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8670"/>
  </bookViews>
  <sheets>
    <sheet name="税收返还和转移支付" sheetId="1" r:id="rId1"/>
  </sheets>
  <definedNames>
    <definedName name="_xlnm.Print_Titles" localSheetId="0">税收返还和转移支付!$1:$4</definedName>
  </definedNames>
  <calcPr calcId="144525"/>
</workbook>
</file>

<file path=xl/calcChain.xml><?xml version="1.0" encoding="utf-8"?>
<calcChain xmlns="http://schemas.openxmlformats.org/spreadsheetml/2006/main">
  <c r="B72" i="1" l="1"/>
  <c r="B48" i="1"/>
  <c r="B12" i="1"/>
  <c r="B5" i="1"/>
</calcChain>
</file>

<file path=xl/sharedStrings.xml><?xml version="1.0" encoding="utf-8"?>
<sst xmlns="http://schemas.openxmlformats.org/spreadsheetml/2006/main" count="70" uniqueCount="70">
  <si>
    <t>预算数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</si>
  <si>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</si>
  <si>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</si>
  <si>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</si>
  <si>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</si>
  <si>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</si>
  <si>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</si>
  <si>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社会保障和就业</t>
  </si>
  <si>
    <t xml:space="preserve">      节能环保</t>
  </si>
  <si>
    <t xml:space="preserve">      城乡社区</t>
  </si>
  <si>
    <t xml:space="preserve">      农林水</t>
  </si>
  <si>
    <t>单位：万元</t>
    <phoneticPr fontId="3" type="noConversion"/>
  </si>
  <si>
    <t>合计</t>
    <phoneticPr fontId="3" type="noConversion"/>
  </si>
  <si>
    <r>
      <t>项</t>
    </r>
    <r>
      <rPr>
        <sz val="12"/>
        <rFont val="宋体"/>
        <family val="3"/>
        <charset val="134"/>
      </rPr>
      <t>目</t>
    </r>
  </si>
  <si>
    <t>2020年一般公共预算税收返还和转移支付表</t>
    <phoneticPr fontId="3" type="noConversion"/>
  </si>
  <si>
    <t xml:space="preserve">      文化旅游体育与传媒</t>
  </si>
  <si>
    <t xml:space="preserve">      卫生健康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</si>
  <si>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</si>
  <si>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</si>
  <si>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</si>
  <si>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</si>
  <si>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</si>
  <si>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</si>
  <si>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</si>
  <si>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</si>
  <si>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</si>
  <si>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</si>
  <si>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</si>
  <si>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</si>
  <si>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</si>
  <si>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</si>
  <si>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</si>
  <si>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</si>
  <si>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</si>
  <si>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</si>
  <si>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</si>
  <si>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</si>
  <si>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</si>
  <si>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</si>
  <si>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</si>
  <si>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</si>
  <si>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</si>
  <si>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</si>
  <si>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</si>
  <si>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</si>
  <si>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</si>
  <si>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</si>
  <si>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</si>
  <si>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</si>
  <si>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</si>
  <si>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</si>
  <si>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</si>
  <si>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</si>
  <si>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</si>
  <si>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</si>
  <si>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</si>
  <si>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</si>
  <si>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</si>
  <si>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</si>
  <si>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资源勘探信息等共同事权转移支付收入</t>
  </si>
  <si>
    <t xml:space="preserve">      商业服务业等共同事权转移支付收入</t>
  </si>
  <si>
    <t xml:space="preserve">      金融共同财政事权转移支付收入</t>
  </si>
  <si>
    <t xml:space="preserve">      自然资源海洋气象等共同事权转移支付收入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</si>
  <si>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</si>
  <si>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</si>
  <si>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</si>
  <si>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</si>
  <si>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</si>
  <si>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</si>
  <si>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其他收入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</si>
</sst>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8"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  <scheme val="maj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8" applyNumberFormat="1" applyFont="1" applyFill="1" applyBorder="1" applyAlignment="1" applyProtection="1">
      <alignment horizontal="left" vertical="center"/>
      <protection locked="0"/>
    </xf>
    <xf numFmtId="1" fontId="6" fillId="0" borderId="1" xfId="8" applyNumberFormat="1" applyFont="1" applyFill="1" applyBorder="1" applyAlignment="1" applyProtection="1">
      <alignment vertical="center"/>
      <protection locked="0"/>
    </xf>
    <xf numFmtId="0" fontId="6" fillId="0" borderId="1" xfId="8" applyNumberFormat="1" applyFont="1" applyFill="1" applyBorder="1" applyAlignment="1" applyProtection="1">
      <alignment vertical="center"/>
      <protection locked="0"/>
    </xf>
    <xf numFmtId="3" fontId="6" fillId="0" borderId="1" xfId="8" applyNumberFormat="1" applyFont="1" applyFill="1" applyBorder="1" applyAlignment="1" applyProtection="1">
      <alignment vertical="center"/>
      <protection locked="0"/>
    </xf>
    <xf numFmtId="0" fontId="6" fillId="0" borderId="1" xfId="8" applyFont="1" applyBorder="1" applyAlignment="1" applyProtection="1">
      <alignment vertical="center" wrapText="1"/>
      <protection locked="0"/>
    </xf>
    <xf numFmtId="0" fontId="6" fillId="0" borderId="1" xfId="8" applyFont="1" applyBorder="1" applyAlignment="1" applyProtection="1">
      <alignment vertical="center"/>
      <protection locked="0"/>
    </xf>
    <xf numFmtId="177" fontId="6" fillId="0" borderId="1" xfId="9" applyNumberFormat="1" applyFont="1" applyFill="1" applyBorder="1" applyAlignment="1">
      <alignment horizontal="center" vertical="center"/>
    </xf>
    <xf numFmtId="177" fontId="7" fillId="0" borderId="1" xfId="9" applyNumberFormat="1" applyFont="1" applyFill="1" applyBorder="1" applyAlignment="1">
      <alignment horizontal="center" vertical="center"/>
    </xf>
    <xf numFmtId="0" fontId="6" fillId="0" borderId="1" xfId="9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</cellXfs>
  <cellStyles count="10">
    <cellStyle name="百分比 2" xfId="1"/>
    <cellStyle name="常规" xfId="0" builtinId="0"/>
    <cellStyle name="常规 10" xfId="2"/>
    <cellStyle name="常规 2" xfId="3"/>
    <cellStyle name="常规 2 2" xfId="4"/>
    <cellStyle name="常规 2 3" xfId="8"/>
    <cellStyle name="常规 3" xfId="5"/>
    <cellStyle name="常规 3 2" xfId="6"/>
    <cellStyle name="常规 4" xfId="7"/>
    <cellStyle name="常规_天政发（2015）9号附件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showGridLines="0" showZeros="0" tabSelected="1" zoomScale="93" workbookViewId="0">
      <pane ySplit="4" topLeftCell="A35" activePane="bottomLeft" state="frozen"/>
      <selection activeCell="A3" sqref="A3"/>
      <selection pane="bottomLeft" activeCell="D15" sqref="D15"/>
    </sheetView>
  </sheetViews>
  <sheetFormatPr defaultRowHeight="14.25"/>
  <cols>
    <col min="1" max="1" width="50.75" style="3" customWidth="1"/>
    <col min="2" max="2" width="25.75" style="2" customWidth="1"/>
    <col min="3" max="16384" width="9" style="3"/>
  </cols>
  <sheetData>
    <row r="1" spans="1:2" ht="18" customHeight="1">
      <c r="A1" s="1"/>
    </row>
    <row r="2" spans="1:2" s="1" customFormat="1" ht="25.5">
      <c r="A2" s="21" t="s">
        <v>14</v>
      </c>
      <c r="B2" s="21"/>
    </row>
    <row r="3" spans="1:2" ht="20.25" customHeight="1">
      <c r="A3" s="1"/>
      <c r="B3" s="8" t="s">
        <v>11</v>
      </c>
    </row>
    <row r="4" spans="1:2" s="4" customFormat="1" ht="31.5" customHeight="1">
      <c r="A4" s="6" t="s">
        <v>13</v>
      </c>
      <c r="B4" s="7" t="s">
        <v>0</v>
      </c>
    </row>
    <row r="5" spans="1:2" s="4" customFormat="1" ht="20.100000000000001" customHeight="1">
      <c r="A5" s="12" t="s">
        <v>25</v>
      </c>
      <c r="B5" s="18">
        <f>SUM(B6:B11)</f>
        <v>19407</v>
      </c>
    </row>
    <row r="6" spans="1:2" s="4" customFormat="1" ht="20.100000000000001" customHeight="1">
      <c r="A6" s="13" t="s">
        <v>26</v>
      </c>
      <c r="B6" s="18">
        <v>925</v>
      </c>
    </row>
    <row r="7" spans="1:2" s="4" customFormat="1" ht="20.100000000000001" customHeight="1">
      <c r="A7" s="13" t="s">
        <v>27</v>
      </c>
      <c r="B7" s="18">
        <v>1626</v>
      </c>
    </row>
    <row r="8" spans="1:2" s="4" customFormat="1" ht="20.100000000000001" customHeight="1">
      <c r="A8" s="13" t="s">
        <v>28</v>
      </c>
      <c r="B8" s="18">
        <v>15762</v>
      </c>
    </row>
    <row r="9" spans="1:2" s="4" customFormat="1" ht="20.100000000000001" customHeight="1">
      <c r="A9" s="13" t="s">
        <v>29</v>
      </c>
      <c r="B9" s="18">
        <v>1094</v>
      </c>
    </row>
    <row r="10" spans="1:2" s="4" customFormat="1" ht="20.100000000000001" customHeight="1">
      <c r="A10" s="13" t="s">
        <v>30</v>
      </c>
      <c r="B10" s="18"/>
    </row>
    <row r="11" spans="1:2" s="4" customFormat="1" ht="20.100000000000001" customHeight="1">
      <c r="A11" s="13" t="s">
        <v>31</v>
      </c>
      <c r="B11" s="18"/>
    </row>
    <row r="12" spans="1:2" s="4" customFormat="1" ht="20.100000000000001" customHeight="1">
      <c r="A12" s="13" t="s">
        <v>32</v>
      </c>
      <c r="B12" s="18">
        <f>SUM(B13:B47)</f>
        <v>457826</v>
      </c>
    </row>
    <row r="13" spans="1:2" s="4" customFormat="1" ht="20.100000000000001" customHeight="1">
      <c r="A13" s="13" t="s">
        <v>33</v>
      </c>
      <c r="B13" s="18"/>
    </row>
    <row r="14" spans="1:2" s="4" customFormat="1" ht="20.100000000000001" customHeight="1">
      <c r="A14" s="14" t="s">
        <v>34</v>
      </c>
      <c r="B14" s="18">
        <v>3120</v>
      </c>
    </row>
    <row r="15" spans="1:2" s="4" customFormat="1" ht="20.100000000000001" customHeight="1">
      <c r="A15" s="15" t="s">
        <v>35</v>
      </c>
      <c r="B15" s="18">
        <v>59587</v>
      </c>
    </row>
    <row r="16" spans="1:2" s="4" customFormat="1" ht="20.100000000000001" customHeight="1">
      <c r="A16" s="15" t="s">
        <v>36</v>
      </c>
      <c r="B16" s="18">
        <v>591</v>
      </c>
    </row>
    <row r="17" spans="1:2" s="4" customFormat="1" ht="20.100000000000001" customHeight="1">
      <c r="A17" s="15" t="s">
        <v>37</v>
      </c>
      <c r="B17" s="18"/>
    </row>
    <row r="18" spans="1:2" s="4" customFormat="1" ht="20.100000000000001" customHeight="1">
      <c r="A18" s="15" t="s">
        <v>38</v>
      </c>
      <c r="B18" s="18">
        <v>8468</v>
      </c>
    </row>
    <row r="19" spans="1:2" s="4" customFormat="1" ht="20.100000000000001" customHeight="1">
      <c r="A19" s="15" t="s">
        <v>39</v>
      </c>
      <c r="B19" s="18">
        <v>5083</v>
      </c>
    </row>
    <row r="20" spans="1:2" s="4" customFormat="1" ht="20.100000000000001" customHeight="1">
      <c r="A20" s="15" t="s">
        <v>40</v>
      </c>
      <c r="B20" s="18">
        <v>10178</v>
      </c>
    </row>
    <row r="21" spans="1:2" s="4" customFormat="1" ht="20.100000000000001" customHeight="1">
      <c r="A21" s="15" t="s">
        <v>41</v>
      </c>
      <c r="B21" s="18">
        <v>55071</v>
      </c>
    </row>
    <row r="22" spans="1:2" s="4" customFormat="1" ht="20.100000000000001" customHeight="1">
      <c r="A22" s="15" t="s">
        <v>42</v>
      </c>
      <c r="B22" s="18"/>
    </row>
    <row r="23" spans="1:2" s="4" customFormat="1" ht="20.100000000000001" customHeight="1">
      <c r="A23" s="15" t="s">
        <v>43</v>
      </c>
      <c r="B23" s="18"/>
    </row>
    <row r="24" spans="1:2" s="4" customFormat="1" ht="20.100000000000001" customHeight="1">
      <c r="A24" s="15" t="s">
        <v>44</v>
      </c>
      <c r="B24" s="18"/>
    </row>
    <row r="25" spans="1:2" s="4" customFormat="1" ht="20.100000000000001" customHeight="1">
      <c r="A25" s="15" t="s">
        <v>45</v>
      </c>
      <c r="B25" s="18">
        <v>4500</v>
      </c>
    </row>
    <row r="26" spans="1:2" s="4" customFormat="1" ht="20.100000000000001" customHeight="1">
      <c r="A26" s="16" t="s">
        <v>46</v>
      </c>
      <c r="B26" s="18">
        <v>47900</v>
      </c>
    </row>
    <row r="27" spans="1:2" s="4" customFormat="1" ht="20.100000000000001" customHeight="1">
      <c r="A27" s="16" t="s">
        <v>47</v>
      </c>
      <c r="B27" s="18"/>
    </row>
    <row r="28" spans="1:2" s="4" customFormat="1" ht="20.100000000000001" customHeight="1">
      <c r="A28" s="16" t="s">
        <v>48</v>
      </c>
      <c r="B28" s="18"/>
    </row>
    <row r="29" spans="1:2" s="4" customFormat="1" ht="20.100000000000001" customHeight="1">
      <c r="A29" s="16" t="s">
        <v>49</v>
      </c>
      <c r="B29" s="18">
        <v>4388</v>
      </c>
    </row>
    <row r="30" spans="1:2" s="4" customFormat="1" ht="20.100000000000001" customHeight="1">
      <c r="A30" s="16" t="s">
        <v>50</v>
      </c>
      <c r="B30" s="18">
        <v>19075</v>
      </c>
    </row>
    <row r="31" spans="1:2" s="4" customFormat="1" ht="20.100000000000001" customHeight="1">
      <c r="A31" s="16" t="s">
        <v>51</v>
      </c>
      <c r="B31" s="18"/>
    </row>
    <row r="32" spans="1:2" s="4" customFormat="1" ht="20.100000000000001" customHeight="1">
      <c r="A32" s="16" t="s">
        <v>52</v>
      </c>
      <c r="B32" s="18">
        <v>1000</v>
      </c>
    </row>
    <row r="33" spans="1:2" s="4" customFormat="1" ht="20.100000000000001" customHeight="1">
      <c r="A33" s="16" t="s">
        <v>53</v>
      </c>
      <c r="B33" s="18">
        <v>98333</v>
      </c>
    </row>
    <row r="34" spans="1:2" s="4" customFormat="1" ht="20.100000000000001" customHeight="1">
      <c r="A34" s="16" t="s">
        <v>54</v>
      </c>
      <c r="B34" s="18">
        <v>63367</v>
      </c>
    </row>
    <row r="35" spans="1:2" s="4" customFormat="1" ht="20.100000000000001" customHeight="1">
      <c r="A35" s="16" t="s">
        <v>55</v>
      </c>
      <c r="B35" s="18"/>
    </row>
    <row r="36" spans="1:2" s="4" customFormat="1" ht="20.100000000000001" customHeight="1">
      <c r="A36" s="16" t="s">
        <v>56</v>
      </c>
      <c r="B36" s="18"/>
    </row>
    <row r="37" spans="1:2" s="4" customFormat="1" ht="20.100000000000001" customHeight="1">
      <c r="A37" s="16" t="s">
        <v>57</v>
      </c>
      <c r="B37" s="18">
        <v>31477</v>
      </c>
    </row>
    <row r="38" spans="1:2" s="4" customFormat="1" ht="20.100000000000001" customHeight="1">
      <c r="A38" s="16" t="s">
        <v>58</v>
      </c>
      <c r="B38" s="18">
        <v>40354</v>
      </c>
    </row>
    <row r="39" spans="1:2" s="4" customFormat="1" ht="20.100000000000001" customHeight="1">
      <c r="A39" s="16" t="s">
        <v>59</v>
      </c>
      <c r="B39" s="18"/>
    </row>
    <row r="40" spans="1:2" s="4" customFormat="1" ht="20.100000000000001" customHeight="1">
      <c r="A40" s="16" t="s">
        <v>60</v>
      </c>
      <c r="B40" s="18"/>
    </row>
    <row r="41" spans="1:2" s="4" customFormat="1" ht="20.100000000000001" customHeight="1">
      <c r="A41" s="16" t="s">
        <v>61</v>
      </c>
      <c r="B41" s="18"/>
    </row>
    <row r="42" spans="1:2" s="4" customFormat="1" ht="20.100000000000001" customHeight="1">
      <c r="A42" s="16" t="s">
        <v>62</v>
      </c>
      <c r="B42" s="19"/>
    </row>
    <row r="43" spans="1:2" s="4" customFormat="1" ht="20.100000000000001" customHeight="1">
      <c r="A43" s="16" t="s">
        <v>63</v>
      </c>
      <c r="B43" s="20"/>
    </row>
    <row r="44" spans="1:2" s="4" customFormat="1" ht="20.100000000000001" customHeight="1">
      <c r="A44" s="16" t="s">
        <v>64</v>
      </c>
      <c r="B44" s="18">
        <v>5334</v>
      </c>
    </row>
    <row r="45" spans="1:2" s="4" customFormat="1" ht="20.100000000000001" customHeight="1">
      <c r="A45" s="16" t="s">
        <v>65</v>
      </c>
      <c r="B45" s="20"/>
    </row>
    <row r="46" spans="1:2" s="4" customFormat="1" ht="20.100000000000001" customHeight="1">
      <c r="A46" s="16" t="s">
        <v>66</v>
      </c>
      <c r="B46" s="20"/>
    </row>
    <row r="47" spans="1:2" s="4" customFormat="1" ht="20.100000000000001" customHeight="1">
      <c r="A47" s="15" t="s">
        <v>67</v>
      </c>
      <c r="B47" s="20"/>
    </row>
    <row r="48" spans="1:2" s="4" customFormat="1" ht="20.100000000000001" customHeight="1">
      <c r="A48" s="15" t="s">
        <v>68</v>
      </c>
      <c r="B48" s="18">
        <f>SUM(B49:B69)</f>
        <v>70774</v>
      </c>
    </row>
    <row r="49" spans="1:2" s="4" customFormat="1" ht="20.100000000000001" customHeight="1">
      <c r="A49" s="15" t="s">
        <v>1</v>
      </c>
      <c r="B49" s="18"/>
    </row>
    <row r="50" spans="1:2" s="4" customFormat="1" ht="20.100000000000001" customHeight="1">
      <c r="A50" s="15" t="s">
        <v>2</v>
      </c>
      <c r="B50" s="18"/>
    </row>
    <row r="51" spans="1:2" s="4" customFormat="1" ht="20.100000000000001" customHeight="1">
      <c r="A51" s="15" t="s">
        <v>3</v>
      </c>
      <c r="B51" s="18"/>
    </row>
    <row r="52" spans="1:2" s="4" customFormat="1" ht="20.100000000000001" customHeight="1">
      <c r="A52" s="15" t="s">
        <v>4</v>
      </c>
      <c r="B52" s="18"/>
    </row>
    <row r="53" spans="1:2" s="4" customFormat="1" ht="20.100000000000001" customHeight="1">
      <c r="A53" s="15" t="s">
        <v>5</v>
      </c>
      <c r="B53" s="18">
        <v>3073</v>
      </c>
    </row>
    <row r="54" spans="1:2" s="4" customFormat="1" ht="20.100000000000001" customHeight="1">
      <c r="A54" s="15" t="s">
        <v>6</v>
      </c>
      <c r="B54" s="18"/>
    </row>
    <row r="55" spans="1:2" s="4" customFormat="1" ht="20.100000000000001" customHeight="1">
      <c r="A55" s="15" t="s">
        <v>15</v>
      </c>
      <c r="B55" s="18">
        <v>800</v>
      </c>
    </row>
    <row r="56" spans="1:2" s="4" customFormat="1" ht="20.100000000000001" customHeight="1">
      <c r="A56" s="15" t="s">
        <v>7</v>
      </c>
      <c r="B56" s="18">
        <v>11951</v>
      </c>
    </row>
    <row r="57" spans="1:2" s="4" customFormat="1" ht="20.100000000000001" customHeight="1">
      <c r="A57" s="15" t="s">
        <v>16</v>
      </c>
      <c r="B57" s="18">
        <v>2600</v>
      </c>
    </row>
    <row r="58" spans="1:2" s="4" customFormat="1" ht="20.100000000000001" customHeight="1">
      <c r="A58" s="15" t="s">
        <v>8</v>
      </c>
      <c r="B58" s="18">
        <v>6000</v>
      </c>
    </row>
    <row r="59" spans="1:2" s="4" customFormat="1" ht="20.100000000000001" customHeight="1">
      <c r="A59" s="15" t="s">
        <v>9</v>
      </c>
      <c r="B59" s="18">
        <v>5154</v>
      </c>
    </row>
    <row r="60" spans="1:2" s="4" customFormat="1" ht="20.100000000000001" customHeight="1">
      <c r="A60" s="15" t="s">
        <v>10</v>
      </c>
      <c r="B60" s="18">
        <v>30196</v>
      </c>
    </row>
    <row r="61" spans="1:2" s="4" customFormat="1" ht="20.100000000000001" customHeight="1">
      <c r="A61" s="15" t="s">
        <v>17</v>
      </c>
      <c r="B61" s="18"/>
    </row>
    <row r="62" spans="1:2" s="4" customFormat="1" ht="20.100000000000001" customHeight="1">
      <c r="A62" s="15" t="s">
        <v>18</v>
      </c>
      <c r="B62" s="18">
        <v>1000</v>
      </c>
    </row>
    <row r="63" spans="1:2" s="4" customFormat="1" ht="18.75" customHeight="1">
      <c r="A63" s="15" t="s">
        <v>19</v>
      </c>
      <c r="B63" s="18"/>
    </row>
    <row r="64" spans="1:2" s="4" customFormat="1" ht="18.75" customHeight="1">
      <c r="A64" s="15" t="s">
        <v>20</v>
      </c>
      <c r="B64" s="18"/>
    </row>
    <row r="65" spans="1:2" s="4" customFormat="1" ht="18.75" customHeight="1">
      <c r="A65" s="15" t="s">
        <v>21</v>
      </c>
      <c r="B65" s="18"/>
    </row>
    <row r="66" spans="1:2" s="4" customFormat="1" ht="18.75" customHeight="1">
      <c r="A66" s="15" t="s">
        <v>22</v>
      </c>
      <c r="B66" s="18">
        <v>10000</v>
      </c>
    </row>
    <row r="67" spans="1:2" s="4" customFormat="1" ht="18.75" customHeight="1">
      <c r="A67" s="15" t="s">
        <v>23</v>
      </c>
      <c r="B67" s="18"/>
    </row>
    <row r="68" spans="1:2" s="4" customFormat="1" ht="18.75" customHeight="1">
      <c r="A68" s="15" t="s">
        <v>24</v>
      </c>
      <c r="B68" s="18"/>
    </row>
    <row r="69" spans="1:2" s="4" customFormat="1" ht="18.75" customHeight="1">
      <c r="A69" s="17" t="s">
        <v>69</v>
      </c>
      <c r="B69" s="18"/>
    </row>
    <row r="70" spans="1:2" ht="18.75" customHeight="1">
      <c r="A70" s="9"/>
      <c r="B70" s="11"/>
    </row>
    <row r="71" spans="1:2" ht="18.75" customHeight="1">
      <c r="A71" s="9"/>
      <c r="B71" s="11"/>
    </row>
    <row r="72" spans="1:2" ht="18.75" customHeight="1">
      <c r="A72" s="10" t="s">
        <v>12</v>
      </c>
      <c r="B72" s="11">
        <f>B5+B12+B48</f>
        <v>548007</v>
      </c>
    </row>
    <row r="73" spans="1:2">
      <c r="A73" s="4"/>
      <c r="B73" s="5"/>
    </row>
    <row r="74" spans="1:2">
      <c r="A74" s="4"/>
      <c r="B74" s="5"/>
    </row>
    <row r="75" spans="1:2">
      <c r="A75" s="4"/>
      <c r="B75" s="5"/>
    </row>
    <row r="76" spans="1:2">
      <c r="A76" s="4"/>
      <c r="B76" s="5"/>
    </row>
    <row r="77" spans="1:2">
      <c r="A77" s="4"/>
      <c r="B77" s="5"/>
    </row>
  </sheetData>
  <mergeCells count="1">
    <mergeCell ref="A2:B2"/>
  </mergeCells>
  <phoneticPr fontId="3" type="noConversion"/>
  <printOptions horizontalCentered="1"/>
  <pageMargins left="0.47" right="0.47" top="0.59" bottom="0.47" header="0.31" footer="0.3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税收返还和转移支付</vt:lpstr>
      <vt:lpstr>税收返还和转移支付!Print_Titles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null,null,预算经办</dc:creator>
  <cp:lastModifiedBy>null,null,预算经办</cp:lastModifiedBy>
  <dcterms:created xsi:type="dcterms:W3CDTF">2018-04-09T08:09:43Z</dcterms:created>
  <dcterms:modified xsi:type="dcterms:W3CDTF">2021-06-01T01:25:38Z</dcterms:modified>
</cp:coreProperties>
</file>