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Sheet1!$A$2:$O$625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<sst xmlns="http://schemas.openxmlformats.org/spreadsheetml/2006/main" count="8106" uniqueCount="2374">
  <si>
    <t>天门市2022年巩固拓展脱贫攻坚成果和乡村振兴项目库</t>
  </si>
  <si>
    <t>序号</t>
  </si>
  <si>
    <t>项目名称</t>
  </si>
  <si>
    <t>项目类型</t>
  </si>
  <si>
    <t>实施地点</t>
  </si>
  <si>
    <t>建设性质</t>
  </si>
  <si>
    <t>时间进度</t>
  </si>
  <si>
    <t>责任单位</t>
  </si>
  <si>
    <t>建设任务</t>
  </si>
  <si>
    <t>资金规模
(万元）</t>
  </si>
  <si>
    <t>筹资方式</t>
  </si>
  <si>
    <t>受益对象</t>
  </si>
  <si>
    <t>绩效目标</t>
  </si>
  <si>
    <t>群众
参与</t>
  </si>
  <si>
    <t>利益联结机制</t>
  </si>
  <si>
    <t>项目库
年度</t>
  </si>
  <si>
    <t>多宝镇向阳新村蔬菜种植产业项目</t>
  </si>
  <si>
    <t>产业发展</t>
  </si>
  <si>
    <t>向阳新村3组</t>
  </si>
  <si>
    <t>新建</t>
  </si>
  <si>
    <t>2022年1月-12月</t>
  </si>
  <si>
    <t>多宝镇人民政府</t>
  </si>
  <si>
    <t>新建1.135千米长，3.5米宽，0.18米厚产业路一条</t>
  </si>
  <si>
    <t>财政衔接
资金49.5万元</t>
  </si>
  <si>
    <t>向阳新村</t>
  </si>
  <si>
    <t>项目实施将带动向阳新村发展蔬菜种植产业，带动村级集体经济收入。</t>
  </si>
  <si>
    <t>是</t>
  </si>
  <si>
    <t>每户年均其他收益金额增加2500元。</t>
  </si>
  <si>
    <t>2022年</t>
  </si>
  <si>
    <t>向阳新村4组、原杨湾7组</t>
  </si>
  <si>
    <t>产业路长0.76千米,宽3.5米(其中4组长0.4千米,原杨湾7组长0.355千米)</t>
  </si>
  <si>
    <t>财政衔接资金19.35万元</t>
  </si>
  <si>
    <t>向阳新村11组</t>
  </si>
  <si>
    <t>新建0.965千米长，3.5米宽，0.18米厚产业路一条</t>
  </si>
  <si>
    <t>财政衔接资金43.5万元</t>
  </si>
  <si>
    <t>向阳新村12组</t>
  </si>
  <si>
    <t>新建1.176千米长，3.5米宽，0.18米厚产业路一条</t>
  </si>
  <si>
    <t>财政衔接资金29.25万元</t>
  </si>
  <si>
    <t>多宝镇向阳新村断头路</t>
  </si>
  <si>
    <t>村基础设施</t>
  </si>
  <si>
    <t>断头路长0.557千米,宽3.5米(其中9组长0.18千米、原向湾4组0.105千米、原向湾3组0.062千米、6组
0.125千米、5组0.085千米)</t>
  </si>
  <si>
    <t>财政衔接资金8.55万元</t>
  </si>
  <si>
    <t>项目实施将改变向阳新村群众出行不变问题，活跃城乡物流，畅通农副产品销售</t>
  </si>
  <si>
    <t>改善群众出行不便问题，总受益1189户4751人，其中脱贫户103户262人</t>
  </si>
  <si>
    <t>多宝镇向阳新村光伏电站增容</t>
  </si>
  <si>
    <t>200千瓦</t>
  </si>
  <si>
    <t>财政衔接资金70万元</t>
  </si>
  <si>
    <t>增加村集体收入，总受益1189户4751人，其中脱贫户103户262人</t>
  </si>
  <si>
    <t>向阳新村原杨湾1组</t>
  </si>
  <si>
    <t>新建0.156千米长，3.5米宽，0.18米厚的生产路一条</t>
  </si>
  <si>
    <t>财政衔接资金7.02万元</t>
  </si>
  <si>
    <t>每户年均其他收益金额增加1000元。</t>
  </si>
  <si>
    <t>向阳新村原杨湾4组</t>
  </si>
  <si>
    <t>新建0.58千米长，3.5米宽，0.18米厚的生产路一条</t>
  </si>
  <si>
    <t>财政衔接资金26.1万元</t>
  </si>
  <si>
    <t>向阳新村原杨湾一四沟</t>
  </si>
  <si>
    <t>改建</t>
  </si>
  <si>
    <t>梳洗2.5千米长沟渠</t>
  </si>
  <si>
    <t>财政衔接资金4.5万元</t>
  </si>
  <si>
    <t>项目实施将带动向阳新村发展萝卜等蔬菜种植产业，带动村级集体经济收入</t>
  </si>
  <si>
    <t>向阳新村原杨湾村</t>
  </si>
  <si>
    <t>新建3千米长，3.5米宽产业路</t>
  </si>
  <si>
    <t>财政衔接资金21万元</t>
  </si>
  <si>
    <t>向阳新村原向湾村委会至汉宜线路</t>
  </si>
  <si>
    <t>新建1.6千米长，3.5米宽，0.18米厚的产业路一条</t>
  </si>
  <si>
    <t>财政衔接资金72万元</t>
  </si>
  <si>
    <t>向阳新村原向湾1组</t>
  </si>
  <si>
    <t>新建0.11千米长，3.5米宽，0.18米厚的产业路一条</t>
  </si>
  <si>
    <t>财政衔接资金4.95万元</t>
  </si>
  <si>
    <t>向阳新村村委会旁</t>
  </si>
  <si>
    <t>疏洗3千米长沟渠</t>
  </si>
  <si>
    <t>财政衔接资金5.04万元</t>
  </si>
  <si>
    <t>向阳新村原杨湾五六沟</t>
  </si>
  <si>
    <t>疏洗3.3千米长沟渠</t>
  </si>
  <si>
    <t>财政衔接资金5.4万元</t>
  </si>
  <si>
    <t>多宝镇革新村萝卜等蔬菜种植产业项目</t>
  </si>
  <si>
    <t>革新村汉宜线至1组</t>
  </si>
  <si>
    <t>新建汉宜线至1组石家台，2千米长，5米宽，0.18米厚产业路一条</t>
  </si>
  <si>
    <t>财政衔接资金130万元</t>
  </si>
  <si>
    <t>革新村</t>
  </si>
  <si>
    <t>项目实施将带动革新村发展萝卜、甘蓝等蔬菜种植产业，带动村级集体经济收入。</t>
  </si>
  <si>
    <t>每户年均其他收益金额增加2000元。</t>
  </si>
  <si>
    <t>革新村12组</t>
  </si>
  <si>
    <t>新建12组1.5千米长，3.5米宽，0.18米厚产业路一条</t>
  </si>
  <si>
    <t>财政衔接资金67.5万元</t>
  </si>
  <si>
    <t>革新村2组</t>
  </si>
  <si>
    <t>新建2组0.8千米长，3.5米宽，0.18米厚产业路一条</t>
  </si>
  <si>
    <t>财政衔接资金36万元</t>
  </si>
  <si>
    <t>革新村4组</t>
  </si>
  <si>
    <t>新建4组0.6千米长，3.5米宽，0.18米厚产业路一条</t>
  </si>
  <si>
    <t>财政衔接资金27万元</t>
  </si>
  <si>
    <t>革新村1组</t>
  </si>
  <si>
    <t>新建1组1.2千米长，3.5米宽，0.18米厚产业路一条</t>
  </si>
  <si>
    <t>财政衔接资金54万元</t>
  </si>
  <si>
    <t>革新村5组</t>
  </si>
  <si>
    <t>新建5组0.8千米长，3.5米宽，0.18米厚产业路一条</t>
  </si>
  <si>
    <t>多宝镇中原村蔬菜种植产业项目</t>
  </si>
  <si>
    <t>中原村4组</t>
  </si>
  <si>
    <t>维护</t>
  </si>
  <si>
    <t>南北沟接天南长渠泵站1座</t>
  </si>
  <si>
    <t>财政衔接资金55万元</t>
  </si>
  <si>
    <t>中原村</t>
  </si>
  <si>
    <t>项目实施将改善群众生产灌溉不便问题，方便农副产品生产</t>
  </si>
  <si>
    <t>中原村4组至5组</t>
  </si>
  <si>
    <t>扩建</t>
  </si>
  <si>
    <t>扩建0.7千米长，1.5米宽，0.18米厚产业路一条</t>
  </si>
  <si>
    <t>财政衔接资金14万元</t>
  </si>
  <si>
    <t>项目实施将改善群众出行不便问题，方便运输，畅通农副产品销售</t>
  </si>
  <si>
    <t>多宝镇中原村萝卜等蔬菜种植产业项目</t>
  </si>
  <si>
    <t>中原村1组到4组南北沟/1、3、6、7组中心沟</t>
  </si>
  <si>
    <t>渠道梳洗长4.15千米(其中1组至4组南北沟长1.55千米、中心沟长2.6千米)</t>
  </si>
  <si>
    <t>财政衔接资金8万元</t>
  </si>
  <si>
    <t>中原村6组至原四房村</t>
  </si>
  <si>
    <t>新建0.78千米长，3.5米宽，0.18米厚产业路一条</t>
  </si>
  <si>
    <t>财政衔接资金40.5万元</t>
  </si>
  <si>
    <t>项目实施将带动中原村萝卜等蔬菜种植产业，带动村级集体经济收入。</t>
  </si>
  <si>
    <t>多宝镇中原村通组路</t>
  </si>
  <si>
    <t>中原村原4组</t>
  </si>
  <si>
    <t>新建0.17千米长，3.5米宽，0.18米厚的通户路一条</t>
  </si>
  <si>
    <t>财政衔接资金6.75万元</t>
  </si>
  <si>
    <t>项目实施将改变中原村群众出行不变问题，活跃城乡物流，畅通农副产品销售，惠及全村525户</t>
  </si>
  <si>
    <t>中原村2-3组</t>
  </si>
  <si>
    <t>新建1.2千米长，3.5米宽，0.18米厚的通户路一条</t>
  </si>
  <si>
    <t>中原村5组</t>
  </si>
  <si>
    <t>财政衔接资金7.65万元</t>
  </si>
  <si>
    <t>中原村1-2组</t>
  </si>
  <si>
    <t>1组2组中北沟沟渠梳洗2千米</t>
  </si>
  <si>
    <t>每户年均其他收益金额增加1500元。</t>
  </si>
  <si>
    <t>5组老闸沟梳洗0.8千米</t>
  </si>
  <si>
    <t>财政衔接资金3.5万元</t>
  </si>
  <si>
    <t>中原村6组</t>
  </si>
  <si>
    <t>6组农场沟沟渠梳洗0.25千米</t>
  </si>
  <si>
    <t>财政衔接资金1万元</t>
  </si>
  <si>
    <t>中原村1组</t>
  </si>
  <si>
    <t>新建1千米长，3.5米宽产业路一条</t>
  </si>
  <si>
    <t>财政衔接资金20万元</t>
  </si>
  <si>
    <t>新建0.5千米长，3.5米宽产业路一条</t>
  </si>
  <si>
    <t>财政衔接资金10万元</t>
  </si>
  <si>
    <t>中原村1-2组、4-5组，3-4组</t>
  </si>
  <si>
    <t>产业路长3.42千米,宽1.0米(其中:1-2组长1.13千米,3-4组长1.25千米,4-5组长1.04千米)</t>
  </si>
  <si>
    <t>财政衔接资金19.8万元</t>
  </si>
  <si>
    <t>中原村大队-6组</t>
  </si>
  <si>
    <t>扩建1.98千米长，1米宽，0.18米厚的产业路一条</t>
  </si>
  <si>
    <t>中原村5-6组</t>
  </si>
  <si>
    <t>扩建1.5千米长，1米宽，0.18米厚的产业路一条</t>
  </si>
  <si>
    <t>中原村5组-八一桥</t>
  </si>
  <si>
    <t>扩建0.8千米长，1米宽，0.18米厚的产业路一条</t>
  </si>
  <si>
    <t>财政衔接资金14.5万元</t>
  </si>
  <si>
    <t>中原村3组中心沟</t>
  </si>
  <si>
    <t>重建</t>
  </si>
  <si>
    <t>重建生产桥一座</t>
  </si>
  <si>
    <t>财政衔接资金40万元</t>
  </si>
  <si>
    <t>拖市镇横河村蔬菜种植产业项目</t>
  </si>
  <si>
    <t>横河村1-4组</t>
  </si>
  <si>
    <t>横河村</t>
  </si>
  <si>
    <t>产业路长0.405千米，宽3.5米（1组-4组）</t>
  </si>
  <si>
    <t>财政衔接资金18.2万元</t>
  </si>
  <si>
    <t>项目实施将带动横河村发展蔬菜种植产业，带动村级集体经济收入。</t>
  </si>
  <si>
    <t>产业路长0.63千米，宽4.5米（1组-4组）</t>
  </si>
  <si>
    <t>财政衔接资金36.4万元</t>
  </si>
  <si>
    <t>塘堰疏挖53亩（5组1个3.5亩、4-6组3个34亩、7组2个12.8亩、8组1个1.3亩、2组1个1.4亩）</t>
  </si>
  <si>
    <t>财政衔接资金15.9万元</t>
  </si>
  <si>
    <t>拖市镇丁仗村断头路</t>
  </si>
  <si>
    <t>丁仗村</t>
  </si>
  <si>
    <t>断头路长0.46千米、宽3.5米（其中1组0.242千米、2组-3组0.045千米、4组0.113千米、9组0.06千米）</t>
  </si>
  <si>
    <t>财政衔接资金20.7万元</t>
  </si>
  <si>
    <t>项目实施将改变丁仗村群众出行不变问题，活跃城乡物流，畅通农副产品销售，惠及全村505户。</t>
  </si>
  <si>
    <t>拖市镇丁仗村通组路</t>
  </si>
  <si>
    <t>通组路长1.205千米、宽3.5米（其中7、8组0.32千米、8组-许场2组0.885千米）</t>
  </si>
  <si>
    <t>财政衔接资金54.2万元</t>
  </si>
  <si>
    <t>拖市镇丁仗村蔬菜种植产业项目</t>
  </si>
  <si>
    <t>丁仗村1-9组</t>
  </si>
  <si>
    <t>生产路长10.015千米，宽3.5米（其中1组长1.6千米、2组长1.15千米、3组长0.98千米、4组长0.93千米、5组长0.9千米、6组长0.52千米、7组长0.755千米、8组长1.54千米、9组长1.64千米）</t>
  </si>
  <si>
    <t>财政衔接资金80.1万元</t>
  </si>
  <si>
    <t>项目实施将带动丁仗村发展蔬菜、黄豆等种植产业，带动村级集体经济收入。</t>
  </si>
  <si>
    <t>拖市镇黄流村葡萄种植产业项目</t>
  </si>
  <si>
    <t>黄流村5组</t>
  </si>
  <si>
    <t>黄流村</t>
  </si>
  <si>
    <t>堰塘清淤30亩（5组）</t>
  </si>
  <si>
    <t>财政衔接资金9万元</t>
  </si>
  <si>
    <t>项目实施将带动黄流村发展葡萄种植产业，带动村级集体经济收入。</t>
  </si>
  <si>
    <t>每户年均其他收益金额增加500元。</t>
  </si>
  <si>
    <t>拖市镇黄流村通组路</t>
  </si>
  <si>
    <t>黄流村3组</t>
  </si>
  <si>
    <t>通组路长0.39千米、宽3.0米</t>
  </si>
  <si>
    <t>财政衔接资金15万元</t>
  </si>
  <si>
    <t>项目实施将改变黄流村群众出行不变问题，活跃城乡物流，畅通农副产品销售。</t>
  </si>
  <si>
    <t>拖市镇周堤村蔬菜种植产业项目</t>
  </si>
  <si>
    <t>周堤村3-8组</t>
  </si>
  <si>
    <t>周堤村</t>
  </si>
  <si>
    <t>新建2.5千米长、3.5米宽的产业路一条</t>
  </si>
  <si>
    <t>财政衔接资金25万元</t>
  </si>
  <si>
    <t>项目实施将带动周堤村发展蔬菜等种植产业，带动村级集体经济收入。</t>
  </si>
  <si>
    <t>拖市镇拖市社区通组路</t>
  </si>
  <si>
    <t>拖市社区2-5组（原金滩村）</t>
  </si>
  <si>
    <t>拖市社区</t>
  </si>
  <si>
    <t>通组路长1.386千米，宽3.5米（2-5组）</t>
  </si>
  <si>
    <t>财政衔接资金62.4万元</t>
  </si>
  <si>
    <t>项目实施将改变拖市社区群众出行不变问题，活跃城乡物流，畅通农副产品销售，惠及全村312户。</t>
  </si>
  <si>
    <t>拖市镇梁场村蔬菜种植产业项目</t>
  </si>
  <si>
    <t>梁场村1组、3-5组</t>
  </si>
  <si>
    <t>梁场村</t>
  </si>
  <si>
    <t>通组路长6千米、宽3.5米</t>
  </si>
  <si>
    <t>财政衔接资金270万元</t>
  </si>
  <si>
    <t>项目实施将带动梁场村发展蔬菜种植产业，带动村集体经济收入。</t>
  </si>
  <si>
    <t>拖市镇中心村地瓜种植产业项目</t>
  </si>
  <si>
    <t>中心村4组、5组</t>
  </si>
  <si>
    <t>中心村</t>
  </si>
  <si>
    <t>通村路长1千米、宽4.5米（其中4组长0.7千米，5组长0.3千米）</t>
  </si>
  <si>
    <t>财政衔接资金45万元</t>
  </si>
  <si>
    <t>项目实施将带动中心村发展地瓜、土豆、大头菜、白菜、黄豆等种植产业，带动村集体经济收入。</t>
  </si>
  <si>
    <t>每户年均其它收入金额可增加1000元</t>
  </si>
  <si>
    <t>拖市镇严庙村通组路</t>
  </si>
  <si>
    <t>严庙村7组</t>
  </si>
  <si>
    <t>严庙村</t>
  </si>
  <si>
    <t>通组路长1.2千米、宽3.5米</t>
  </si>
  <si>
    <t>项目实施将改变严庙村群众出行不变问题，活跃城乡物流，畅通农副产品销售。</t>
  </si>
  <si>
    <t>黄流村1、2、4、5组</t>
  </si>
  <si>
    <t>2022年1月-2022年12月</t>
  </si>
  <si>
    <t>生产路长2.82千米、宽3.5米</t>
  </si>
  <si>
    <t>财政衔接资金22.6万元</t>
  </si>
  <si>
    <t>项目实施将带动黄流村发展葡萄种植产业，带动村集体经济收入。</t>
  </si>
  <si>
    <t>张港镇张角村蔬菜种植产业项目</t>
  </si>
  <si>
    <t>5组、6组</t>
  </si>
  <si>
    <t>张港镇人民政府</t>
  </si>
  <si>
    <t>产业路长1.41千米，宽3.5米(张角村五组至六组)</t>
  </si>
  <si>
    <t>财政衔接资金、部门资金</t>
  </si>
  <si>
    <t>张角村</t>
  </si>
  <si>
    <t>项目实施将带动张角村发展蔬菜种植产业，改善生产出行问题，增加群众收入。</t>
  </si>
  <si>
    <t>350人直接受益，受益总人口数895人</t>
  </si>
  <si>
    <t>5组</t>
  </si>
  <si>
    <t>产业路长0.38千米，宽3.5米(张角村五组前台至后台)</t>
  </si>
  <si>
    <t>188人直接受益，受益总人口数565人</t>
  </si>
  <si>
    <t>产业路长0.43千米，宽3.5米(张角村五组前台东至西)</t>
  </si>
  <si>
    <t>102人直接受益，受益总人口数289人</t>
  </si>
  <si>
    <t>6组</t>
  </si>
  <si>
    <t>产业路长0.61千米，宽3.5米(张角村六组前台东至西)</t>
  </si>
  <si>
    <t>215人直接受益，受益总人口数489人</t>
  </si>
  <si>
    <t>张港镇张角村水产养殖产业项目</t>
  </si>
  <si>
    <t>1组、2组</t>
  </si>
  <si>
    <t>28亩池塘清挖（其中一组15亩，二组13亩）</t>
  </si>
  <si>
    <t>财政衔接资金</t>
  </si>
  <si>
    <t>项目实施将带动张角村发展养殖产业，带动村级集体经济收入。</t>
  </si>
  <si>
    <t>356人直接受益，受益总人口数936人</t>
  </si>
  <si>
    <t>4组</t>
  </si>
  <si>
    <t>6米宽、5米长涵桥一座</t>
  </si>
  <si>
    <t>项目实施将带动张角村发展蔬菜种植产业，带动村级集体经济收入。</t>
  </si>
  <si>
    <t>262人群众直接受益,总收益人口数567人</t>
  </si>
  <si>
    <t>张港镇菱角洲村蔬菜种植产业项目</t>
  </si>
  <si>
    <t>1组、2组、3组、5组、7组、8组</t>
  </si>
  <si>
    <t>产业路长2.503千米，宽3.5米(其中1组0.3千米、2组0.123千米、3组0.11千米、5组0.25千米、7组0.3千米、3组0.72千米、8组北至南0.36千米、8组东至西0.34千米)</t>
  </si>
  <si>
    <t>菱角洲</t>
  </si>
  <si>
    <t>项目实施将带动菱角洲村发展蔬菜种植产业，带动村级集体经济收入。</t>
  </si>
  <si>
    <t>895人直接受益，受益总人口数为1596</t>
  </si>
  <si>
    <t>张港镇菱角洲村通组路</t>
  </si>
  <si>
    <t>7组、8组</t>
  </si>
  <si>
    <t>改扩建</t>
  </si>
  <si>
    <t>扩宽道路长0.59千米，扩宽1.0米(其中7组0.28千米、8组0.31千米）</t>
  </si>
  <si>
    <t>项目实施将改善张角村群众出行不便问题，方便运输，畅通农副产品销售群众对项目实施效果非常满意。</t>
  </si>
  <si>
    <t>畅通蔬菜产业基地运输线路，350户群众直接受益。</t>
  </si>
  <si>
    <t>2组</t>
  </si>
  <si>
    <t>沟渠疏洗1.3千米(2组交界沟)</t>
  </si>
  <si>
    <t>改善农田排灌系统，每亩农田增加收益600元</t>
  </si>
  <si>
    <t>7组</t>
  </si>
  <si>
    <t>生产路长1.2千米、宽3.5米(7组)</t>
  </si>
  <si>
    <t>畅通蔬菜产业基地运输线路，120户群众直接受益。</t>
  </si>
  <si>
    <t>张港镇菱角洲村水产养殖产业项目</t>
  </si>
  <si>
    <t>塘堰疏挖40亩(7组)</t>
  </si>
  <si>
    <t>项目实施将带动菱角洲村发展养殖产业，带动村级集体经济收入。</t>
  </si>
  <si>
    <t>增加村集体经济收入</t>
  </si>
  <si>
    <t>新建0.3千米长，3.5米宽产业路一条</t>
  </si>
  <si>
    <t>项目实施将促进张角村养殖业发展，方便运输，畅通农副产品销售群众对项目实施效果非常满意。</t>
  </si>
  <si>
    <t>增加村集体经济</t>
  </si>
  <si>
    <t>菱角洲村七组</t>
  </si>
  <si>
    <t>涵桥一座</t>
  </si>
  <si>
    <t>直接缩短蔬菜基地运输线路，36户群众直接受益</t>
  </si>
  <si>
    <t>渔薪镇朱文台村中药材种植产业项目</t>
  </si>
  <si>
    <t>朱文台村</t>
  </si>
  <si>
    <t>渔薪镇人民政府</t>
  </si>
  <si>
    <t>新建朱文台8组至罗亭村4组连接路长1.66千米，宽4.5米。</t>
  </si>
  <si>
    <t>财政衔接资金57.5万元，其他财政资金39.84万元</t>
  </si>
  <si>
    <t>项目实施将带动发展种植业，畅通农副产品销售，群众对项目实施效果非常满意。</t>
  </si>
  <si>
    <t>每户年均增加收益200元。</t>
  </si>
  <si>
    <t>渔薪镇朱文台村通村路拓宽</t>
  </si>
  <si>
    <t>拓宽</t>
  </si>
  <si>
    <t>拓宽路长0.43千米，加宽1米（杨青线）</t>
  </si>
  <si>
    <t>6.9万元，其中财政衔接资金1.3万元，其他财政资金5.6万元</t>
  </si>
  <si>
    <t>拓宽路长2.47千米，加宽1米（河朱线）</t>
  </si>
  <si>
    <t>39.5万元，其中财政衔接资金7.4万元，其他财政资金32.1万元</t>
  </si>
  <si>
    <t>渔薪镇朱文台村通村路</t>
  </si>
  <si>
    <t>7-8组拓宽路长0.225千米，加宽1米</t>
  </si>
  <si>
    <t>财政衔接资金3.6万元</t>
  </si>
  <si>
    <t>渔薪镇朱文台村水产养殖产业项目</t>
  </si>
  <si>
    <t>塘堰疏挖68.6亩（10组1.8亩，8组30亩，7组10.8亩，1组6亩，2组8亩，4组12亩）</t>
  </si>
  <si>
    <t>财政衔接资金20.58万元</t>
  </si>
  <si>
    <t>项目实施将改善本村农田灌溉不便的现状，提高农户的生产积极性，带动本村群众增收致富。</t>
  </si>
  <si>
    <t>改善人居环境，增加集体收入</t>
  </si>
  <si>
    <t>渔薪镇朱文台村特色果园产业项目</t>
  </si>
  <si>
    <t>6组产业路长0.365千米，宽3.5米</t>
  </si>
  <si>
    <t>财政衔接资金16.4万元</t>
  </si>
  <si>
    <t>6组生产路长0.785千米，宽3.5米</t>
  </si>
  <si>
    <t>财政衔接资金6.3万元</t>
  </si>
  <si>
    <t>生产桥1座（5组）</t>
  </si>
  <si>
    <t>财政衔接资金4万元</t>
  </si>
  <si>
    <t>项目实施将改善本村农田生产不便的现状，提高农户的生产积极性，带动本村群众增收致富。</t>
  </si>
  <si>
    <t>改善村民生产生活</t>
  </si>
  <si>
    <t>生产桥1座（9组）</t>
  </si>
  <si>
    <t>渔薪镇青山村通组路拓宽</t>
  </si>
  <si>
    <t>青山村3组</t>
  </si>
  <si>
    <t>青山村1-3组公路拓宽1.5米，长1.25千米</t>
  </si>
  <si>
    <t>青山村</t>
  </si>
  <si>
    <t>项目实施将改善群众出行不便问题，方便运输，畅通农副产品销售，群众对项目实施效果非常满意。</t>
  </si>
  <si>
    <t>渔薪镇青山村水产养殖加工服务</t>
  </si>
  <si>
    <t>青山村4组</t>
  </si>
  <si>
    <t>4组鱼池清淤38亩</t>
  </si>
  <si>
    <t>财政衔接资金11.4万元</t>
  </si>
  <si>
    <t>项目实施将带动青山村发展养殖业，增加村级集体收入。</t>
  </si>
  <si>
    <t>渔薪镇青山村休闲农业与乡村旅游</t>
  </si>
  <si>
    <t>乡村振兴绕山路长2千米，宽4.5米</t>
  </si>
  <si>
    <t>财政衔接资金87.88万元，其他财政资金62.4万元</t>
  </si>
  <si>
    <t>项目实施将带动青山村发展种植业与乡村旅游，增加农户和村级集体收入。</t>
  </si>
  <si>
    <t>渔薪镇董塔村主干道拓宽</t>
  </si>
  <si>
    <t>董塔村</t>
  </si>
  <si>
    <t>长2.5千米，拓宽1.5米
（进村主路1千米，村委会前接河朱线1.5千米）</t>
  </si>
  <si>
    <t>财政衔接资金7.5万元，其他财政资金32.5万元</t>
  </si>
  <si>
    <t>渔薪镇杨港村优质小麦种植产业项目</t>
  </si>
  <si>
    <t>杨港村</t>
  </si>
  <si>
    <t>10组与佛子山镇涂楼村、与京山市马家岭村接壤，长1.2公里，宽3.5米</t>
  </si>
  <si>
    <t>财政衔接资金53.2万元</t>
  </si>
  <si>
    <t>项目实施将改善杨港村群众出行不便问题，方便运输，畅通农副产品销售群众对项目实施效果非常满意。</t>
  </si>
  <si>
    <t>渔薪镇杨港村中药材种植产业项目</t>
  </si>
  <si>
    <t>杨港村9组-8组</t>
  </si>
  <si>
    <t>9组-8组长1.9公里通村路，拓宽2米</t>
  </si>
  <si>
    <t>财政衔接资金45.6万元</t>
  </si>
  <si>
    <t>项目实施将带动杨港村中药材产业，带动农户增加收入。</t>
  </si>
  <si>
    <t>每户年均增加收益400元。</t>
  </si>
  <si>
    <t>渔薪镇杨港村水稻种植产业项目</t>
  </si>
  <si>
    <t>1沟2沟3沟清淤8300米</t>
  </si>
  <si>
    <t>财政衔接资金16.6万元</t>
  </si>
  <si>
    <t>项目实施将带动杨港村发展种植业，带动农户增加收入。</t>
  </si>
  <si>
    <t>渔薪镇新跃村蔬菜种植业产业项目</t>
  </si>
  <si>
    <t>新跃村</t>
  </si>
  <si>
    <t>进村两条主路拓宽1米，3.65千米</t>
  </si>
  <si>
    <t>财政衔接资金58.2万元</t>
  </si>
  <si>
    <t>1组，4组通村路长1公里，宽3.5米</t>
  </si>
  <si>
    <t xml:space="preserve">财政衔接资金46万元
</t>
  </si>
  <si>
    <t>渔薪镇新跃村水稻种植业产业项目</t>
  </si>
  <si>
    <t>2，3，4，6，9，10，11组沟渠清淤5公里</t>
  </si>
  <si>
    <t>项目实施将带动发展种植业，群众对项目实施效果非常满意。</t>
  </si>
  <si>
    <t>渔薪镇新跃村黑渔公路危桥修复</t>
  </si>
  <si>
    <t>黑渔公路（黑流至渔薪）危桥一座修复</t>
  </si>
  <si>
    <t>财政衔接资金5万元</t>
  </si>
  <si>
    <t>蒋场镇沙岭新村中药材种植产业项目</t>
  </si>
  <si>
    <t>沙岭新村2-5、8、13、14、16、18组</t>
  </si>
  <si>
    <t>蒋场镇人民政府</t>
  </si>
  <si>
    <t>中药材产业路长2.958千米，宽3.5米（其中13组0.475千米、14组0.338千米、16组0.584千米、18组0.502千米、2-4组0.488千米、3组支路0.201千米、5组0.23千米、8组0.14千米）</t>
  </si>
  <si>
    <t>财政专项资金133.1万</t>
  </si>
  <si>
    <t>沙岭新村</t>
  </si>
  <si>
    <t>项目实施将带动2-5、8、13、14、16、18组发展蔬菜、中药材种植产业，并且方便村民生产和运输，能有效提高村民收入。</t>
  </si>
  <si>
    <t>方便群众农产品运输，增加群众收益</t>
  </si>
  <si>
    <t>蒋场镇沙岭新村通组路建设项目</t>
  </si>
  <si>
    <t>沙岭新村2、9组</t>
  </si>
  <si>
    <t>断头路长0.15千米米，宽3.5米（其中后2组0.1千米、9组0.05千米）</t>
  </si>
  <si>
    <t>财政专项资金6.7万</t>
  </si>
  <si>
    <t>项目实施将方便村民生产和运输，能有效提高村民收入。</t>
  </si>
  <si>
    <t>方便群众农产品运输，受益户数190户，人数1140人。</t>
  </si>
  <si>
    <t>蒋场镇沙岭新村水产养殖产业项目</t>
  </si>
  <si>
    <t>沙岭新村13组</t>
  </si>
  <si>
    <t>疏挖</t>
  </si>
  <si>
    <t>塘堰疏挖13组30亩</t>
  </si>
  <si>
    <t>财政专项资金9万</t>
  </si>
  <si>
    <t>项目实施将带动13组发展水产养殖业。</t>
  </si>
  <si>
    <t>流转鱼塘，增加村集体收入，维护村农业生产基础设施，增加群众收益。</t>
  </si>
  <si>
    <t>蒋场镇沙岭新村小型桥梁</t>
  </si>
  <si>
    <t>沙岭新村2、3、4、5、8组</t>
  </si>
  <si>
    <t>新建涵闸桥5座</t>
  </si>
  <si>
    <t>财政专项资金20万</t>
  </si>
  <si>
    <t>项目实施将方便群众生产运输，带动2、3、4、5、8组发展种植业。</t>
  </si>
  <si>
    <t>方便群众农产品生产和运输，增加群众收益</t>
  </si>
  <si>
    <t>蒋场镇沙岭新村小麦种植产业项目</t>
  </si>
  <si>
    <t>沙岭新村12、13、15、17组</t>
  </si>
  <si>
    <t>新建生产路4.1千米，宽3.5米</t>
  </si>
  <si>
    <t>财政专项资金186万</t>
  </si>
  <si>
    <t>项目实施将方便群众生产运输，带动12、13、15、17组发展种植业。</t>
  </si>
  <si>
    <t>蒋场镇沙岭新村蔬菜种植产业项目</t>
  </si>
  <si>
    <t>沟渠疏洗7500米（其中12组2000米、13组2500米、15组1500米、17组1500米）</t>
  </si>
  <si>
    <t>财政专项资金11万</t>
  </si>
  <si>
    <t>项目实施将方便群众生产，带动12、13、15、17组发展种植业。</t>
  </si>
  <si>
    <t>蒋场镇齐桥村连接路建设项目</t>
  </si>
  <si>
    <t>齐桥村2-4组</t>
  </si>
  <si>
    <t>通组路长0.352千米，宽3.5米（2-4组）</t>
  </si>
  <si>
    <t>财政专项资金15.8万</t>
  </si>
  <si>
    <t>齐桥村</t>
  </si>
  <si>
    <t>项目实施将带动2、3、4组发展种植业，并且方便村民生产和运输，能有效提高村民收入。</t>
  </si>
  <si>
    <t>蒋场镇齐桥村通组路建设项目</t>
  </si>
  <si>
    <t>齐桥村2、4、5、6组</t>
  </si>
  <si>
    <t>断头路长0.597千米，宽3.5米（其中4组0.165千米、2组0.195千米、6组0.07千米、5组0.167千米）</t>
  </si>
  <si>
    <t>财政专项资金26.9万</t>
  </si>
  <si>
    <t>项目实施将带动2、4、5、6组发展种植业，并且方便村民生产和运输，能有效提高村民收入。</t>
  </si>
  <si>
    <t>蒋场镇齐桥村水产养殖产业项目</t>
  </si>
  <si>
    <t>齐桥村6、7组</t>
  </si>
  <si>
    <t>齐桥村6、7组塘堰疏挖15亩</t>
  </si>
  <si>
    <t>财政专项资金4.5万</t>
  </si>
  <si>
    <t>项目实施将带动6、7组发展养水产养殖业</t>
  </si>
  <si>
    <t>蒋场镇代巷村蔬菜种植产业项目</t>
  </si>
  <si>
    <t>代巷村5组</t>
  </si>
  <si>
    <t>晓林合作社产业路长1.28千米，宽3.5米（赖黑线至5组）</t>
  </si>
  <si>
    <t>财政专项资金35.8万，部门资金21.8万</t>
  </si>
  <si>
    <t>代巷村</t>
  </si>
  <si>
    <t>项目实施将提高群众生产运输条件，方便晓林种植合作社发展大棚蔬菜、中药材等，且能带动周边村民的生产积极性，增加群众收入。</t>
  </si>
  <si>
    <t>蒋场镇代巷村小型桥梁建设项目</t>
  </si>
  <si>
    <t>代巷村12组</t>
  </si>
  <si>
    <t>生产桥1座（12组）</t>
  </si>
  <si>
    <t>财政专项资金12万</t>
  </si>
  <si>
    <t>项目实施将提高群众生产运输条件，提高村民生产积极性，增加群众收入。</t>
  </si>
  <si>
    <t>蒋场镇代巷村农村基础设施</t>
  </si>
  <si>
    <t>代巷村10-14组</t>
  </si>
  <si>
    <t>沟渠疏洗5000米</t>
  </si>
  <si>
    <t>财政专项资金5万</t>
  </si>
  <si>
    <t>项目实施将提升代巷村的沟渠灌溉能力，带动村民发展种植业</t>
  </si>
  <si>
    <t>蒋场镇蔡潭村蔬菜种植产业项目</t>
  </si>
  <si>
    <t>蔡潭村8-11组</t>
  </si>
  <si>
    <t>蔬菜种植产业路长1.1千米，宽3.5米（8-11组长1.1千米）</t>
  </si>
  <si>
    <t>财政专项资金49.5万</t>
  </si>
  <si>
    <t>蔡潭村</t>
  </si>
  <si>
    <t>方便群众生产灌溉农产品，增加群众收益</t>
  </si>
  <si>
    <t>蔡潭村6-7组</t>
  </si>
  <si>
    <t>硬化路长1300米，宽3.5米（其中下坡路2条，40米和50米）</t>
  </si>
  <si>
    <t>财政专项资金58.5万</t>
  </si>
  <si>
    <t>项目实施将方便群众生产运输，带动6、7组发展种植业。</t>
  </si>
  <si>
    <t>蒋场镇饶场村通组路建设项目</t>
  </si>
  <si>
    <t>饶场村10组</t>
  </si>
  <si>
    <t>通组路长0.83千米，宽3.5米（10组）</t>
  </si>
  <si>
    <t>财政专项资金37.4万</t>
  </si>
  <si>
    <t>饶场村</t>
  </si>
  <si>
    <t>汪场镇江桥村蔬菜种植产业项目</t>
  </si>
  <si>
    <t>江桥村5组、1组、6组、12-13组</t>
  </si>
  <si>
    <t>汪场镇人民政府</t>
  </si>
  <si>
    <t>长2.39千米，宽3.5米</t>
  </si>
  <si>
    <t>专项财政资金107.5万</t>
  </si>
  <si>
    <t>江桥村</t>
  </si>
  <si>
    <t>项目实施将改善江桥村群众出行不便问题，方便运输，畅通农副产品销售群众对项目实施效果非常满意。</t>
  </si>
  <si>
    <t>改善群众出行不便</t>
  </si>
  <si>
    <t>汪场镇江桥村通组路拓宽</t>
  </si>
  <si>
    <t>江桥村6组</t>
  </si>
  <si>
    <t>长0.478千米，宽1.5米</t>
  </si>
  <si>
    <t>专项财政资金11.5万</t>
  </si>
  <si>
    <t>汪场镇江桥村环境整治</t>
  </si>
  <si>
    <t>2-9组、11、12组房前屋后环境整治(包括汪岳线分界沟开挖1.5公里）</t>
  </si>
  <si>
    <t>专项财政资金50万</t>
  </si>
  <si>
    <t>项目实施将改善江桥村群众生产生活条件。</t>
  </si>
  <si>
    <t>汪场镇江桥村度水产养殖产业项目</t>
  </si>
  <si>
    <t>塘堰整治80亩</t>
  </si>
  <si>
    <t>专项财政资金24万</t>
  </si>
  <si>
    <t>改善群众生产生活条件</t>
  </si>
  <si>
    <t>江桥村2、3组</t>
  </si>
  <si>
    <t>长0.8千米，宽3.5米</t>
  </si>
  <si>
    <t>专项财政资金42万</t>
  </si>
  <si>
    <t>江桥村4组</t>
  </si>
  <si>
    <t>长0.85千米，宽3.5米</t>
  </si>
  <si>
    <t>专项财政资金45万</t>
  </si>
  <si>
    <t>汪场镇江桥村方家台拓宽</t>
  </si>
  <si>
    <t>江桥村13组</t>
  </si>
  <si>
    <t>长0.45千米，宽1.5米</t>
  </si>
  <si>
    <t>专项财政资金14万</t>
  </si>
  <si>
    <t>汪场镇江桥村刘家台拓宽</t>
  </si>
  <si>
    <t>长0.76千米，宽1.5米</t>
  </si>
  <si>
    <t>专项财政资金25万</t>
  </si>
  <si>
    <t>江桥村12组</t>
  </si>
  <si>
    <t>长0.8千米，宽1.5米</t>
  </si>
  <si>
    <t>改善群众生产生活条件，方便群众出行。直接受益1110人，总受益人口数1193人。</t>
  </si>
  <si>
    <t>汪场镇汪场社区通组路新建</t>
  </si>
  <si>
    <t>汪场社区1组</t>
  </si>
  <si>
    <t>长0.5千米，宽3.5米</t>
  </si>
  <si>
    <t>专项财政资金22万</t>
  </si>
  <si>
    <t>汪场社区</t>
  </si>
  <si>
    <t>项目实施后改善群众生产生活条件，方便群众出行。</t>
  </si>
  <si>
    <t>改善群众生产生活条件，改善群众出行不便。</t>
  </si>
  <si>
    <t>汪场镇汪场社区通组路</t>
  </si>
  <si>
    <t>汪场社区4组</t>
  </si>
  <si>
    <t>长0.4千米，宽3.5米</t>
  </si>
  <si>
    <t>专项财政资金18万</t>
  </si>
  <si>
    <t>汪场镇汪场社区水产养殖产业项目</t>
  </si>
  <si>
    <t>塘堰整治39亩</t>
  </si>
  <si>
    <t>专项财政资金11.7万</t>
  </si>
  <si>
    <t>项目实施后 改善群众生产生活条件。</t>
  </si>
  <si>
    <t>汪场镇汪场社区蔬菜种植产业项目</t>
  </si>
  <si>
    <t>汪场社区6组（南片）</t>
  </si>
  <si>
    <t>长0.8千米长，宽3米</t>
  </si>
  <si>
    <t>专项财政资金36万</t>
  </si>
  <si>
    <t>汪场镇汪场社区环境整治</t>
  </si>
  <si>
    <t>汪场社区4组环境整治</t>
  </si>
  <si>
    <t>专项财政资金10万</t>
  </si>
  <si>
    <t>改善群众生产生活条件。</t>
  </si>
  <si>
    <t>汪场社区6组（新片）</t>
  </si>
  <si>
    <t>长0.51千米，宽3.5米</t>
  </si>
  <si>
    <t>专项财政资金23.1万</t>
  </si>
  <si>
    <t>汪场镇雷场村中药材种植产业项目</t>
  </si>
  <si>
    <t>雷场村5-6组、10组</t>
  </si>
  <si>
    <t>长0.532千米，宽3.5米</t>
  </si>
  <si>
    <t>专项财政资金23.9万</t>
  </si>
  <si>
    <t>雷场村</t>
  </si>
  <si>
    <t>项目实施将改善雷场村群众出行不便问题，方便运输，畅通中药材销售，群众对项目实施效果非常满意。</t>
  </si>
  <si>
    <t>务工吸纳脱贫人口数32户、每户年均务工增加收益金额4000元。</t>
  </si>
  <si>
    <t>汪场镇雷场村水产养殖产业项目</t>
  </si>
  <si>
    <t>雷场村5、6、10组</t>
  </si>
  <si>
    <t>塘堰整治10亩</t>
  </si>
  <si>
    <t>专项财政资金3万</t>
  </si>
  <si>
    <t>雷场村2、9、19组</t>
  </si>
  <si>
    <t>沟渠疏洗4千米</t>
  </si>
  <si>
    <t>专项财政资金8万</t>
  </si>
  <si>
    <t>汪场镇石潭村通组路拓宽</t>
  </si>
  <si>
    <t>石潭村4组</t>
  </si>
  <si>
    <t>长1千米，宽1.5米</t>
  </si>
  <si>
    <t>专项财政资金21万</t>
  </si>
  <si>
    <t>石潭村</t>
  </si>
  <si>
    <t>汪场镇石潭村蔬菜种植产业项目</t>
  </si>
  <si>
    <t>石潭村8组</t>
  </si>
  <si>
    <t>长2.2千米，宽3.5米</t>
  </si>
  <si>
    <t>专项财政资金100万</t>
  </si>
  <si>
    <t>项目实施将改善群众出行不便问题，方便运输。</t>
  </si>
  <si>
    <t>石潭村2、7组</t>
  </si>
  <si>
    <t>专项财政资金23万</t>
  </si>
  <si>
    <t>汪场镇别台村蔬菜种植产业项目</t>
  </si>
  <si>
    <t>渔湖沟北</t>
  </si>
  <si>
    <t>长0.730千米，宽1.5米</t>
  </si>
  <si>
    <t>专项财政资金17.5万</t>
  </si>
  <si>
    <t>别台村</t>
  </si>
  <si>
    <t>项目实施将改善群众出行不便问题，方便运输，畅通蔬菜销售，群众对项目实施效果非常满意。</t>
  </si>
  <si>
    <t>汪场镇别台村断头路</t>
  </si>
  <si>
    <t>别台村2、3、5组</t>
  </si>
  <si>
    <t>改扩建断头路长0.967千米（5组董家台长0.417千米、2组排楼湾0.242千米、3组0.105千米，宽3.0米；2组排楼湾长0.045千米、5组董家台长0.072千米，宽2.5米；5组长0.036千米，宽2.2米；5组村委长0.05千米，宽5米</t>
  </si>
  <si>
    <t>专项财政资金37.5万</t>
  </si>
  <si>
    <t>项目实施后 改善群众生产生活条件，方便群众出行。</t>
  </si>
  <si>
    <t>汪场镇崔王村果树种植产业项目</t>
  </si>
  <si>
    <t>崔王村</t>
  </si>
  <si>
    <t>果树种植橘树3000株</t>
  </si>
  <si>
    <t>专项财政资金5万</t>
  </si>
  <si>
    <t>改善村居环境，提高群众收入</t>
  </si>
  <si>
    <t>改善村居环境</t>
  </si>
  <si>
    <t>汪场镇沙岭村蔬菜种植产业项目</t>
  </si>
  <si>
    <t>沙岭村</t>
  </si>
  <si>
    <t>长1.5千米，宽1米</t>
  </si>
  <si>
    <t>项目实施将改善群众出行不便问题，方便运输，畅通蔬菜销售。</t>
  </si>
  <si>
    <t>汪场镇雷场村断头路</t>
  </si>
  <si>
    <t>基础设施</t>
  </si>
  <si>
    <t>雷场村2祖</t>
  </si>
  <si>
    <t>黄潭镇黄嘴村优质水稻种植产业项目</t>
  </si>
  <si>
    <t>黄嘴村</t>
  </si>
  <si>
    <t>拆除重建生产桥1座，新建水闸1座（6组团桥沟闸）</t>
  </si>
  <si>
    <t>专项扶贫资金15万元</t>
  </si>
  <si>
    <t>改善种植产业环境，直接受益2000人，总受益5000人,其中贫困户30人。</t>
  </si>
  <si>
    <t>提高农业生产效益、便于产业发展。</t>
  </si>
  <si>
    <t>扩宽道路长1.25千米，拓宽1米（2组至电排站）</t>
  </si>
  <si>
    <t>专项扶贫资金3.7万元</t>
  </si>
  <si>
    <t>改善种植产业环境，直接受益2000人，总受益4000人</t>
  </si>
  <si>
    <t>扩宽道路长0.5千米，拓宽1米（2组至3组村委会）</t>
  </si>
  <si>
    <t>专项扶贫资金1.5万元</t>
  </si>
  <si>
    <t>改善种植产业环境，直接受益1600人，总受益4000人</t>
  </si>
  <si>
    <t>沟渠疏洗（机车路虾子沟至白龙沟，团桥沟至白龙沟）</t>
  </si>
  <si>
    <t>专项扶贫资金70万元</t>
  </si>
  <si>
    <t>改善种植产业环境，直接受益3000人，总受益4000人</t>
  </si>
  <si>
    <t>电排站至9组扩宽道路长1.182千米，拓宽1米</t>
  </si>
  <si>
    <t>专项扶贫资金5.8万元</t>
  </si>
  <si>
    <t>改善种植产业环境，直接受益820人，总受益2600人</t>
  </si>
  <si>
    <t>黄潭镇黄嘴村休闲农业与乡村旅游产业项目</t>
  </si>
  <si>
    <t>谭元春路两旁排水沟优型渠至电排站，排灌U型渠全长1千米</t>
  </si>
  <si>
    <t>扶贫资金15万元</t>
  </si>
  <si>
    <t>黄嘴村八组谭元春墓</t>
  </si>
  <si>
    <t>扶贫资金10万</t>
  </si>
  <si>
    <t>项目实施将改善黄嘴村农旅循环线路，发展乡村旅游大力改善谭元春景点的基础设施，便于全市及外地人员祭奠扫墓，群众对项目实施效果非常满意。</t>
  </si>
  <si>
    <t>发展乡村旅游大力改善谭元春景点的基础设施</t>
  </si>
  <si>
    <t>黄潭镇万场村西瓜甜瓜种植产业项目</t>
  </si>
  <si>
    <t>万场村</t>
  </si>
  <si>
    <t>通组路长0.344千米，宽4.5米（丰收沟东）</t>
  </si>
  <si>
    <t>专项扶贫资金19.9万元</t>
  </si>
  <si>
    <t>改善种植产业环境，直接受益800人，总受益2550人</t>
  </si>
  <si>
    <t>产业路长0.9375千米，宽2.5米（其中1组通组路长0.4705千米，2组、3组通组路长0.467千米）</t>
  </si>
  <si>
    <t>专项扶贫资金30.1万元</t>
  </si>
  <si>
    <t>改善种植产业环境，直接受益1000人，总受益2200人</t>
  </si>
  <si>
    <t>黄潭镇花台村特色种植产业项目</t>
  </si>
  <si>
    <t>花台村</t>
  </si>
  <si>
    <t>扩宽道路长2.575千米，拓宽1.0米（其中1组-2组长1.413千米，2组-G348国道长0.973千米,5组长0.189千米）</t>
  </si>
  <si>
    <t>专项扶贫资金41.2万元</t>
  </si>
  <si>
    <t>改善种植产业环境，直接受益523人，总受益1300人</t>
  </si>
  <si>
    <t>黄潭镇徐马湾村项目断头路</t>
  </si>
  <si>
    <t>徐马湾村</t>
  </si>
  <si>
    <t>2组长0.075千米、2组接3组河堤路长0.2千米、3组至河堤连接路长0.054千米，3组-4组长0.05千米，4组-6组长0.117千米，6组-小学长0.219千米，7组-河堤路长0.267千米，12组长0.186千米；总长1.168千米，宽3.5米</t>
  </si>
  <si>
    <t>52.6</t>
  </si>
  <si>
    <t>改善徐马湾村出行问题，直接受益2800人，总受益3507人。</t>
  </si>
  <si>
    <t>改善群众出行不便问题</t>
  </si>
  <si>
    <t>7组入户路-河堤路断头路长0.034千米，宽3米</t>
  </si>
  <si>
    <t>改善徐马湾村出行问题，直接受益1200人，总受益3507人。</t>
  </si>
  <si>
    <t>黄潭镇水府庙村元春花卉种植产业项目</t>
  </si>
  <si>
    <t>水府庙村</t>
  </si>
  <si>
    <t>元春花卉产业路长650米，2组产业路长350米，宽3.5米；共计长1千米，宽3.5米</t>
  </si>
  <si>
    <t>扶贫资金45万</t>
  </si>
  <si>
    <t>项目实施将带动水府庙村发展花卉种植产业，带动村级集体经济收入。</t>
  </si>
  <si>
    <t>改善群众出行不便问题，促进产业发展</t>
  </si>
  <si>
    <t>黄潭镇水府庙村休闲农业与乡村旅游产业项目</t>
  </si>
  <si>
    <t>7组游园砖砌硬化步道长400米，宽1.5米</t>
  </si>
  <si>
    <t>扶贫资金12万元</t>
  </si>
  <si>
    <t>项目实施将改善水府庙村村容村貌，大力改善游园景点的基础设施，发展乡村旅游，群众对项目实施效果非常满意。</t>
  </si>
  <si>
    <t>黄潭镇水府庙村产业通组路</t>
  </si>
  <si>
    <t>二组坑塘边渣石步道长1千米，宽2米；云中虾稻产业渣石路长0.8千米，宽3.5米</t>
  </si>
  <si>
    <t>项目实施将改善水府庙村群众出行不便问题，方便运输，畅通农副产品销售，群众对项目实施效果非常满意。</t>
  </si>
  <si>
    <t>人居环境整治、改善基础设施建设。</t>
  </si>
  <si>
    <t>黄潭镇新华村佛新线休闲农业与乡村旅游产业项目</t>
  </si>
  <si>
    <t>新华村</t>
  </si>
  <si>
    <t>佛新线窑台交界沟硬化路边东西向各100米；佛新线南支渠东西向各150米硬化；马家泓沟东西向各100米硬化；</t>
  </si>
  <si>
    <t>扶贫资金45万元</t>
  </si>
  <si>
    <t>项目实施将改善农旅循环线路，受益村包括三个村：万场村、窑台村和新华村。发展休闲农业和乡村旅游，群众对项目实施效果非常满意。</t>
  </si>
  <si>
    <t>改善群众出行不便问题，旅游线路基础设施建设</t>
  </si>
  <si>
    <t>黄潭镇新华村佛新线中心河、长泓沟、北支渠乡村旅游产业项目</t>
  </si>
  <si>
    <t>佛新线中心河东西向各150米浆砌硬化路边各150米；佛新线长泓沟东西向100米硬化；佛新线北支渠东西向各100米硬化；</t>
  </si>
  <si>
    <t>扶贫资金50万</t>
  </si>
  <si>
    <t>项目实施将改善新华村农旅循环线路，发展乡村旅游，群众对项目实施效果非常满意。</t>
  </si>
  <si>
    <t>岳口镇谭台村芋环种植产业项目</t>
  </si>
  <si>
    <t>谭台村</t>
  </si>
  <si>
    <t>岳口镇人民政府</t>
  </si>
  <si>
    <t>生产路全长3.08千米、宽2.5米（10组 230米、9组300米、5组450米、4组580米、3组580米、2组470米、1组470米)</t>
  </si>
  <si>
    <t>财政衔接资金17.6万元</t>
  </si>
  <si>
    <t>项目实施将改善群众生产出行不便问题，方便运输，畅通农副产品销售</t>
  </si>
  <si>
    <t>改善生产环境</t>
  </si>
  <si>
    <t>岳口镇怀坡村虾稻产业项目</t>
  </si>
  <si>
    <t>怀坡村</t>
  </si>
  <si>
    <t>桥面维修1座（4组与张越村交界）</t>
  </si>
  <si>
    <t>财政衔接资金0.6万</t>
  </si>
  <si>
    <t>改善群众农田排灌</t>
  </si>
  <si>
    <t>岳口镇怀坡村水稻产业项目</t>
  </si>
  <si>
    <t>沟渠疏挖长1.5千米（其中黄水田渠长1.1千米，广沟与张越交界长0.4千米）</t>
  </si>
  <si>
    <t>财政衔接资金3万</t>
  </si>
  <si>
    <t>岳口镇潘店村防汛路加宽</t>
  </si>
  <si>
    <t>潘店村</t>
  </si>
  <si>
    <t>通村公路长1.4千米，拓宽1.5米（3组400米，4组500米，5组500米）</t>
  </si>
  <si>
    <t>财政衔接资金33.6万</t>
  </si>
  <si>
    <t>岳口镇潘店村水稻产业项目</t>
  </si>
  <si>
    <t>沟渠疏挖长2.4千米（其中1、2、3、6、7组长0.9千米米，5、6、2组长1.5千米）</t>
  </si>
  <si>
    <t>财政衔接资金4.8万</t>
  </si>
  <si>
    <t>岳口镇邬越村防汛路加宽</t>
  </si>
  <si>
    <t>邬越村2、3、13组</t>
  </si>
  <si>
    <t>通村公路长1.1千米，拓宽1.5米（2组200米，3组350米，13组550米）</t>
  </si>
  <si>
    <t>财政衔接资金33万</t>
  </si>
  <si>
    <t>邬越村</t>
  </si>
  <si>
    <t>岳口镇邬越村水稻产业项目</t>
  </si>
  <si>
    <t>邬越村5-9组</t>
  </si>
  <si>
    <t>沟渠疏挖长3.67千米（中心沟1.89千米，2组700米，12组400米，1组680米）</t>
  </si>
  <si>
    <t>财政衔接资金7.3万</t>
  </si>
  <si>
    <t>岳口镇新丰村通组路新建</t>
  </si>
  <si>
    <t>新丰村2组</t>
  </si>
  <si>
    <t>长450米，宽5米</t>
  </si>
  <si>
    <t>财政衔接资金18万，部门资金10.9万元</t>
  </si>
  <si>
    <t>新丰村</t>
  </si>
  <si>
    <t>岳口镇新丰村通村道路加宽</t>
  </si>
  <si>
    <t>2组道路长90米、加宽1米</t>
  </si>
  <si>
    <t>财政衔接资金1.4万</t>
  </si>
  <si>
    <t>新丰村9组</t>
  </si>
  <si>
    <t>9组道路长90米、加宽1.5米</t>
  </si>
  <si>
    <t>财政衔接资金2.2万</t>
  </si>
  <si>
    <t>长590米，宽4米</t>
  </si>
  <si>
    <t>财政衔接资金23.4万，部门资金10.2万元</t>
  </si>
  <si>
    <t>岳口镇新丰村水稻种植项目</t>
  </si>
  <si>
    <t>新丰村8组</t>
  </si>
  <si>
    <t>堰塘疏挖20亩</t>
  </si>
  <si>
    <t>财政衔接资金6万</t>
  </si>
  <si>
    <t>岳口镇新丰村断头路新建</t>
  </si>
  <si>
    <t>长0.12千米、宽3.5米</t>
  </si>
  <si>
    <t>财政衔接资金5.4万</t>
  </si>
  <si>
    <t>岳口镇蔡宋村断头路新建</t>
  </si>
  <si>
    <t>蔡宋村</t>
  </si>
  <si>
    <t>断头路长0.7千米，宽3.5米（其中蔡泓沟2组长115米，3组长15米，5组长120米，6组长450米）</t>
  </si>
  <si>
    <t>财政衔接资金31.5万</t>
  </si>
  <si>
    <t>改善群众生产不便问题</t>
  </si>
  <si>
    <t>岳口镇蔡宋村水稻产业项目</t>
  </si>
  <si>
    <t>产业路长0.2千米，宽3.5米</t>
  </si>
  <si>
    <t>财政衔接资金9万</t>
  </si>
  <si>
    <t>岳口镇蔡宋村油菜产业项目</t>
  </si>
  <si>
    <t>生产路长4.5千米，宽3米（其中1组长800米、2组长800米、3组长800米、4组长830米，4-5组620米、6-7组650米）</t>
  </si>
  <si>
    <t>财政衔接资金31万</t>
  </si>
  <si>
    <t>岳口镇永兴庵村通组路新建</t>
  </si>
  <si>
    <t>永兴庵村</t>
  </si>
  <si>
    <t>1-7组长800米，宽3.5米</t>
  </si>
  <si>
    <t>财政衔接资金36万</t>
  </si>
  <si>
    <t>岳口镇尹家垸村油菜种植产业项目</t>
  </si>
  <si>
    <t>尹家垸村</t>
  </si>
  <si>
    <t>道路长3.23千米，拓宽1.5米（其中横岳现2.33千米，横邓线0.9千米）</t>
  </si>
  <si>
    <t>财政衔接资金87.2万</t>
  </si>
  <si>
    <t>岳口镇尹家垸村新建道路</t>
  </si>
  <si>
    <t>新建道路长0.34千米，宽3.5米</t>
  </si>
  <si>
    <t>财政衔接资金15.3万</t>
  </si>
  <si>
    <t>岳口镇圣台寺村新建道路</t>
  </si>
  <si>
    <t>圣台寺村</t>
  </si>
  <si>
    <t>新建道路长0.64千米，宽3.5米</t>
  </si>
  <si>
    <t>财政衔接资金28.8万</t>
  </si>
  <si>
    <t>岳口镇夹树林村新建道路</t>
  </si>
  <si>
    <t>夹树林村</t>
  </si>
  <si>
    <t>新建道路长0.45千米，其中2组250米宽4.5米，4组断头路200米宽3.5米</t>
  </si>
  <si>
    <t>财政衔接资金22.7万</t>
  </si>
  <si>
    <t>岳口镇夹树林村道路拓宽</t>
  </si>
  <si>
    <t>4组5组道路长4.5千米、拓宽2米</t>
  </si>
  <si>
    <t>财政衔接资金122.7万</t>
  </si>
  <si>
    <t>岳口镇横堤渡村通村公路拓宽</t>
  </si>
  <si>
    <t>横堤渡村9、11、12组</t>
  </si>
  <si>
    <t>岳颜线长1.24千米，拓宽1.5米</t>
  </si>
  <si>
    <t>财政衔接资金32万</t>
  </si>
  <si>
    <t>横堤渡</t>
  </si>
  <si>
    <t>岳口镇横堤渡村通村公路新建</t>
  </si>
  <si>
    <t>横堤渡村</t>
  </si>
  <si>
    <t>横尹线长0.36千米，宽3.5米</t>
  </si>
  <si>
    <t>财政衔接资金16.2万</t>
  </si>
  <si>
    <t>中心沟路1.89千米、拓宽1.5米</t>
  </si>
  <si>
    <t>财政衔接资金53万</t>
  </si>
  <si>
    <t>岳口镇张越村断头路新建</t>
  </si>
  <si>
    <t>张越村</t>
  </si>
  <si>
    <t>2-3组断头路长0.5千米、宽3.5米</t>
  </si>
  <si>
    <t>财政衔接资金22.5万</t>
  </si>
  <si>
    <t>岳口镇张越村油菜种植产业项目</t>
  </si>
  <si>
    <t>8-12组长2.2千米，拓宽1.5米</t>
  </si>
  <si>
    <t>财政专项
扶贫资金57.2万</t>
  </si>
  <si>
    <t>岳口镇夹树林村基础设施建设</t>
  </si>
  <si>
    <r>
      <rPr>
        <sz val="10"/>
        <rFont val="宋体"/>
        <charset val="134"/>
        <scheme val="major"/>
      </rPr>
      <t>通组路长</t>
    </r>
    <r>
      <rPr>
        <sz val="9"/>
        <rFont val="宋体"/>
        <charset val="134"/>
        <scheme val="major"/>
      </rPr>
      <t>0. 33</t>
    </r>
    <r>
      <rPr>
        <sz val="8"/>
        <rFont val="宋体"/>
        <charset val="134"/>
        <scheme val="major"/>
      </rPr>
      <t>千米，宽</t>
    </r>
    <r>
      <rPr>
        <sz val="9"/>
        <rFont val="宋体"/>
        <charset val="134"/>
        <scheme val="major"/>
      </rPr>
      <t>3. 5</t>
    </r>
    <r>
      <rPr>
        <sz val="8"/>
        <rFont val="宋体"/>
        <charset val="134"/>
        <scheme val="major"/>
      </rPr>
      <t>米</t>
    </r>
    <r>
      <rPr>
        <sz val="9"/>
        <rFont val="宋体"/>
        <charset val="134"/>
        <scheme val="major"/>
      </rPr>
      <t>（2</t>
    </r>
    <r>
      <rPr>
        <sz val="8"/>
        <rFont val="宋体"/>
        <charset val="134"/>
        <scheme val="major"/>
      </rPr>
      <t>组 后湾长</t>
    </r>
    <r>
      <rPr>
        <sz val="9"/>
        <rFont val="宋体"/>
        <charset val="134"/>
        <scheme val="major"/>
      </rPr>
      <t>0.14</t>
    </r>
    <r>
      <rPr>
        <sz val="8"/>
        <rFont val="宋体"/>
        <charset val="134"/>
        <scheme val="major"/>
      </rPr>
      <t>千米，</t>
    </r>
    <r>
      <rPr>
        <sz val="9"/>
        <rFont val="宋体"/>
        <charset val="134"/>
        <scheme val="major"/>
      </rPr>
      <t>5</t>
    </r>
    <r>
      <rPr>
        <sz val="8"/>
        <rFont val="宋体"/>
        <charset val="134"/>
        <scheme val="major"/>
      </rPr>
      <t>组长</t>
    </r>
    <r>
      <rPr>
        <sz val="9"/>
        <rFont val="宋体"/>
        <charset val="134"/>
        <scheme val="major"/>
      </rPr>
      <t>0.19</t>
    </r>
    <r>
      <rPr>
        <sz val="8"/>
        <rFont val="宋体"/>
        <charset val="134"/>
        <scheme val="major"/>
      </rPr>
      <t>千米）</t>
    </r>
  </si>
  <si>
    <r>
      <rPr>
        <sz val="8"/>
        <rFont val="宋体"/>
        <charset val="134"/>
        <scheme val="major"/>
      </rPr>
      <t>扩宽道路长</t>
    </r>
    <r>
      <rPr>
        <sz val="9"/>
        <rFont val="宋体"/>
        <charset val="134"/>
        <scheme val="major"/>
      </rPr>
      <t>0. 448</t>
    </r>
    <r>
      <rPr>
        <sz val="8"/>
        <rFont val="宋体"/>
        <charset val="134"/>
        <scheme val="major"/>
      </rPr>
      <t>千米，宽</t>
    </r>
    <r>
      <rPr>
        <sz val="9"/>
        <rFont val="宋体"/>
        <charset val="134"/>
        <scheme val="major"/>
      </rPr>
      <t>1. 5</t>
    </r>
    <r>
      <rPr>
        <sz val="8"/>
        <rFont val="宋体"/>
        <charset val="134"/>
        <scheme val="major"/>
      </rPr>
      <t>•米</t>
    </r>
    <r>
      <rPr>
        <sz val="9"/>
        <rFont val="宋体"/>
        <charset val="134"/>
        <scheme val="major"/>
      </rPr>
      <t xml:space="preserve">（5 </t>
    </r>
    <r>
      <rPr>
        <sz val="8"/>
        <rFont val="宋体"/>
        <charset val="134"/>
        <scheme val="major"/>
      </rPr>
      <t>组一排长</t>
    </r>
    <r>
      <rPr>
        <sz val="9"/>
        <rFont val="宋体"/>
        <charset val="134"/>
        <scheme val="major"/>
      </rPr>
      <t>0. 128</t>
    </r>
    <r>
      <rPr>
        <sz val="8"/>
        <rFont val="宋体"/>
        <charset val="134"/>
        <scheme val="major"/>
      </rPr>
      <t>千米,</t>
    </r>
    <r>
      <rPr>
        <sz val="9"/>
        <rFont val="宋体"/>
        <charset val="134"/>
        <scheme val="major"/>
      </rPr>
      <t>5</t>
    </r>
    <r>
      <rPr>
        <sz val="8"/>
        <rFont val="宋体"/>
        <charset val="134"/>
        <scheme val="major"/>
      </rPr>
      <t>组二排长</t>
    </r>
    <r>
      <rPr>
        <sz val="9"/>
        <rFont val="宋体"/>
        <charset val="134"/>
        <scheme val="major"/>
      </rPr>
      <t xml:space="preserve">0. 32 </t>
    </r>
    <r>
      <rPr>
        <sz val="8"/>
        <rFont val="宋体"/>
        <charset val="134"/>
        <scheme val="major"/>
      </rPr>
      <t>千米）</t>
    </r>
  </si>
  <si>
    <r>
      <rPr>
        <sz val="8"/>
        <rFont val="宋体"/>
        <charset val="134"/>
        <scheme val="major"/>
      </rPr>
      <t>扩宽道路长</t>
    </r>
    <r>
      <rPr>
        <sz val="9"/>
        <rFont val="宋体"/>
        <charset val="134"/>
        <scheme val="major"/>
      </rPr>
      <t>0.8</t>
    </r>
    <r>
      <rPr>
        <sz val="8"/>
        <rFont val="宋体"/>
        <charset val="134"/>
        <scheme val="major"/>
      </rPr>
      <t>千米，宽</t>
    </r>
    <r>
      <rPr>
        <sz val="9"/>
        <rFont val="宋体"/>
        <charset val="134"/>
        <scheme val="major"/>
      </rPr>
      <t>1.5</t>
    </r>
    <r>
      <rPr>
        <sz val="8"/>
        <rFont val="宋体"/>
        <charset val="134"/>
        <scheme val="major"/>
      </rPr>
      <t>米</t>
    </r>
    <r>
      <rPr>
        <sz val="9"/>
        <rFont val="宋体"/>
        <charset val="134"/>
        <scheme val="major"/>
      </rPr>
      <t xml:space="preserve">（5 </t>
    </r>
    <r>
      <rPr>
        <sz val="8"/>
        <rFont val="宋体"/>
        <charset val="134"/>
        <scheme val="major"/>
      </rPr>
      <t>组后湾长</t>
    </r>
    <r>
      <rPr>
        <sz val="9"/>
        <rFont val="宋体"/>
        <charset val="134"/>
        <scheme val="major"/>
      </rPr>
      <t>0.41</t>
    </r>
    <r>
      <rPr>
        <sz val="8"/>
        <rFont val="宋体"/>
        <charset val="134"/>
        <scheme val="major"/>
      </rPr>
      <t>千米，</t>
    </r>
    <r>
      <rPr>
        <sz val="9"/>
        <rFont val="宋体"/>
        <charset val="134"/>
        <scheme val="major"/>
      </rPr>
      <t>5</t>
    </r>
    <r>
      <rPr>
        <sz val="8"/>
        <rFont val="宋体"/>
        <charset val="134"/>
        <scheme val="major"/>
      </rPr>
      <t>组中湾</t>
    </r>
    <r>
      <rPr>
        <sz val="9"/>
        <rFont val="宋体"/>
        <charset val="134"/>
        <scheme val="major"/>
      </rPr>
      <t xml:space="preserve">0.39 </t>
    </r>
    <r>
      <rPr>
        <sz val="8"/>
        <rFont val="宋体"/>
        <charset val="134"/>
        <scheme val="major"/>
      </rPr>
      <t>千米）</t>
    </r>
  </si>
  <si>
    <t>岳口镇尹家垸村基础设施建设</t>
  </si>
  <si>
    <t>扩宽道路长3. 23千米，宽1.5米（2组至6组长2. 33千米，5 组至6组长0.9千米）</t>
  </si>
  <si>
    <t>财政专项扶贫资金15万，部门资金90.4万</t>
  </si>
  <si>
    <t>扩宽道路长1千米，宽1.5米（尹家垸村至天竺寺村）</t>
  </si>
  <si>
    <t>通组路长0. 34千米，宽4. 5米（2组至10组）</t>
  </si>
  <si>
    <t>小板镇江台村优质水稻种植产业项目</t>
  </si>
  <si>
    <t>江台村10、11组</t>
  </si>
  <si>
    <t>小板镇人民政府</t>
  </si>
  <si>
    <t>生产路面硬化长1.277千米，宽3米（其中10组长0.37米，11组0.261千米，8-11组0.646千米）</t>
  </si>
  <si>
    <t>江台村</t>
  </si>
  <si>
    <t>项目实施将改善江台村群众出行不便问题，方便运输，畅通农副产品销售</t>
  </si>
  <si>
    <t>方便农产品运输方便群众生产出行。</t>
  </si>
  <si>
    <t>小板镇大板村水稻产业项目</t>
  </si>
  <si>
    <t>大板村3、4、5、6、10组</t>
  </si>
  <si>
    <t>新建水闸5座</t>
  </si>
  <si>
    <t>大板村</t>
  </si>
  <si>
    <t>项目实施将解决大板村农业种植用水问题</t>
  </si>
  <si>
    <t>确保农田旱涝保收增加农民收益，方便群众生产出行。</t>
  </si>
  <si>
    <t>小板镇大板村水稻种植产业项目</t>
  </si>
  <si>
    <t>大板村1、5、11、13组</t>
  </si>
  <si>
    <t>生产路长2.374千米，宽3.5米（其中1组长0.4千米，5组长0.36千米，13组长0.8千米，11-13组长0.814千米）</t>
  </si>
  <si>
    <t>项目实施将改善大板村群众出行不便问题，方便运输，畅通农副产品销售群众对项目实施效果非常满意。</t>
  </si>
  <si>
    <t>方便农产品运输，方便群众生产出行。</t>
  </si>
  <si>
    <t>小板镇大板村优质稻种植产业项目</t>
  </si>
  <si>
    <t>大板村12组</t>
  </si>
  <si>
    <t>沟渠梳洗长1.2千米</t>
  </si>
  <si>
    <t>小板镇金方村通组路硬化</t>
  </si>
  <si>
    <t>金方村7-9组、19组</t>
  </si>
  <si>
    <t>通组路长0.95千米、宽3.5米（其中7-9组0.6千米、19组0.35千米）</t>
  </si>
  <si>
    <t>金方村</t>
  </si>
  <si>
    <t>项目实施后极大改善全村及周边村庄交通</t>
  </si>
  <si>
    <t>全村及周边村群众受益</t>
  </si>
  <si>
    <t>小板镇姚胡村水产养殖产业项目</t>
  </si>
  <si>
    <t>姚胡村7、9、12、17组</t>
  </si>
  <si>
    <t>水产养殖基地生产路长500米，宽3米</t>
  </si>
  <si>
    <t>姚胡村</t>
  </si>
  <si>
    <t>项目实施后村方面生产运输</t>
  </si>
  <si>
    <t>方便农副产品运输</t>
  </si>
  <si>
    <t>小板镇姚胡村水稻种植产业项目</t>
  </si>
  <si>
    <t>沟渠梳洗长2千米（唐家荡进水渠清淤）</t>
  </si>
  <si>
    <t>项目实施将解决姚胡村农业种植用水问题</t>
  </si>
  <si>
    <t>村集体增加收入</t>
  </si>
  <si>
    <t>小板镇姚胡村养殖加工服务产业项目</t>
  </si>
  <si>
    <t>姚胡村2组、3组、5组、6组、8组、9组、11组</t>
  </si>
  <si>
    <t>塘堰疏挖18亩</t>
  </si>
  <si>
    <t>项目实施后各小组合计年增加收入合计5万</t>
  </si>
  <si>
    <t>各小组塘堰增加蓄水功能，塘堰养鱼增产增收</t>
  </si>
  <si>
    <t>姚胡村2组、8组</t>
  </si>
  <si>
    <t>产业路硬化长79米，宽2.5米</t>
  </si>
  <si>
    <t>小板镇姚胡村中药材种植基地产业项目</t>
  </si>
  <si>
    <t>姚胡村17组至方姚支渠</t>
  </si>
  <si>
    <t>新建产业路长690米、宽3米</t>
  </si>
  <si>
    <t>项目实施后改善合村后的通组路交通死角</t>
  </si>
  <si>
    <t>小板镇姚胡村养殖产业项目</t>
  </si>
  <si>
    <t>姚胡村6组、15组</t>
  </si>
  <si>
    <t>断头路长300米，宽3.5米</t>
  </si>
  <si>
    <t>项目实施后改善交通状况</t>
  </si>
  <si>
    <t>方便群众生产生活</t>
  </si>
  <si>
    <t>小板镇姚胡村通村主干道方姚支渠拓宽</t>
  </si>
  <si>
    <t>方姚支渠</t>
  </si>
  <si>
    <t>1290米通村路拓宽1.5米</t>
  </si>
  <si>
    <t>小板镇姚胡村通村主干道小姚支渠拓宽</t>
  </si>
  <si>
    <t>小姚支渠</t>
  </si>
  <si>
    <t>2918米通村路拓宽1米</t>
  </si>
  <si>
    <t>小板镇姚胡村通村主干道梅子河拓宽</t>
  </si>
  <si>
    <t>梅子河通村公路</t>
  </si>
  <si>
    <t>220米通村路拓宽1米</t>
  </si>
  <si>
    <t>小板镇周杨村中药材种植产业项目</t>
  </si>
  <si>
    <t>周杨村1、4、10、11组</t>
  </si>
  <si>
    <t>长1.1千米，宽3.5千米</t>
  </si>
  <si>
    <t>周杨村</t>
  </si>
  <si>
    <t>小板镇周杨村蔬菜种植产业项目</t>
  </si>
  <si>
    <t>生产桥1座</t>
  </si>
  <si>
    <t>项目实施后方便群众生产出行与运输</t>
  </si>
  <si>
    <t>涵闸新建1座、维修2座</t>
  </si>
  <si>
    <t>项目实施将解决周杨村农业种植用水问题</t>
  </si>
  <si>
    <t>小板镇小板村优质稻种植产业项目</t>
  </si>
  <si>
    <t>小板村4、5、6组</t>
  </si>
  <si>
    <t>长2千米，宽3.5米生产路维修</t>
  </si>
  <si>
    <t>小板村</t>
  </si>
  <si>
    <t>小板镇小板村水稻种植产业项目</t>
  </si>
  <si>
    <t>沟渠梳洗长2千米</t>
  </si>
  <si>
    <t>项目实施将解决小板村农业种植用水问题</t>
  </si>
  <si>
    <t>小板镇小板村通组路硬化</t>
  </si>
  <si>
    <t>长300米，宽4米</t>
  </si>
  <si>
    <t>小板镇江台村通组路硬化</t>
  </si>
  <si>
    <t>江台村1、2、3、4、8组</t>
  </si>
  <si>
    <t>长1.5千米，宽3,5米</t>
  </si>
  <si>
    <t>横林镇尚礼新村油菜种植业项目</t>
  </si>
  <si>
    <t>尚礼新村16组</t>
  </si>
  <si>
    <t>横林镇人民政府</t>
  </si>
  <si>
    <t>生产桥1座，长5米，宽3.5米，深2米</t>
  </si>
  <si>
    <t>尚礼新村</t>
  </si>
  <si>
    <t>改善群众出行、生产条件，便利农产品销售。</t>
  </si>
  <si>
    <t>改善群众出行条件，便利农产品生产和销售</t>
  </si>
  <si>
    <t>尚礼新村8组、9组</t>
  </si>
  <si>
    <t>生产桥1座，长5米，宽3.5米，深3米</t>
  </si>
  <si>
    <t>横林镇尚礼新村粮食产业项目</t>
  </si>
  <si>
    <t>产业路长0.1公里，宽3.5米</t>
  </si>
  <si>
    <t>尚礼新村1组、2组、3组、4组</t>
  </si>
  <si>
    <t>生产路长9公里，宽3米</t>
  </si>
  <si>
    <t>横林镇尚礼新村通组路建设</t>
  </si>
  <si>
    <t>14,15,16组</t>
  </si>
  <si>
    <t>长800米，宽3.5米</t>
  </si>
  <si>
    <t>改善群众出行条件</t>
  </si>
  <si>
    <t>横林镇尚礼新村断头路</t>
  </si>
  <si>
    <t>尚礼新村11组</t>
  </si>
  <si>
    <t>断头路长0.2公里，宽3.5米</t>
  </si>
  <si>
    <t>断头路长0.1公里，宽2.5米</t>
  </si>
  <si>
    <t>尚礼新村1组</t>
  </si>
  <si>
    <t>断头路长0.08公里，宽3米</t>
  </si>
  <si>
    <t>尚礼新村5组</t>
  </si>
  <si>
    <t>断头路长0.07公里，宽3米</t>
  </si>
  <si>
    <t>横林镇尚礼新村水稻种植业项目</t>
  </si>
  <si>
    <t>尚礼新村7组</t>
  </si>
  <si>
    <t>过路涵4处，长20m*1000涵管</t>
  </si>
  <si>
    <t>横林镇尚礼新村水产养殖业项目</t>
  </si>
  <si>
    <t>尚礼新村5组、9组、10组</t>
  </si>
  <si>
    <t>5组5亩，9-10组15亩，边坡治理，鱼塘疏挖</t>
  </si>
  <si>
    <t>形成20亩鱼塘，增加村集体收入</t>
  </si>
  <si>
    <t>增加村集体收入</t>
  </si>
  <si>
    <t>横林镇鹿鸣村水产养殖业项目</t>
  </si>
  <si>
    <t>鹿鸣村</t>
  </si>
  <si>
    <t>鱼塘清淤29亩（其中8组9亩、3-10组20亩）</t>
  </si>
  <si>
    <t>形成29亩鱼塘，增加村集体收入</t>
  </si>
  <si>
    <t>横林镇鹿鸣村粮食产业项目</t>
  </si>
  <si>
    <t>4-12组沟渠疏通800米</t>
  </si>
  <si>
    <t>横林镇史岭村休闲农业项目</t>
  </si>
  <si>
    <t>史岭村</t>
  </si>
  <si>
    <t>生产路长0.65公里，宽2.5米（其中4组-5组长500米，5组-6组长150米）</t>
  </si>
  <si>
    <t>横林镇史岭村水产养殖业项目</t>
  </si>
  <si>
    <t>史岭村1—8组</t>
  </si>
  <si>
    <t>鱼塘清淤120亩（1-8组）</t>
  </si>
  <si>
    <t>形成120亩鱼塘，增加村集体收入</t>
  </si>
  <si>
    <t>横林镇史岭村通组路</t>
  </si>
  <si>
    <t>通组路长0.43公里，宽3米</t>
  </si>
  <si>
    <t>横林镇史岭村断头路</t>
  </si>
  <si>
    <t>史岭村5组、7组</t>
  </si>
  <si>
    <t>断头路长0.08公里，宽3米（其中5组长60米，7组铁路桥下长20米）</t>
  </si>
  <si>
    <t>史岭村7组</t>
  </si>
  <si>
    <t>断头路长21米，宽2.5米（7组铁路桥下）</t>
  </si>
  <si>
    <t>横林镇同心村通组路</t>
  </si>
  <si>
    <t>同心村4组-8组</t>
  </si>
  <si>
    <t>4组-8组通组路长1.5公里，宽3.5米（南北走向）【已通过其他渠道落实35万】</t>
  </si>
  <si>
    <t>同心村</t>
  </si>
  <si>
    <t>横林镇沙沟村断头路</t>
  </si>
  <si>
    <t>沙沟村1组</t>
  </si>
  <si>
    <t>断头路长300米，宽3.5米（1组）</t>
  </si>
  <si>
    <t>沙沟村</t>
  </si>
  <si>
    <t>横林镇沙沟村通组路</t>
  </si>
  <si>
    <t>通组路长700米，宽4.5米（2组）</t>
  </si>
  <si>
    <t>横林镇沙沟村红旗渠路修建</t>
  </si>
  <si>
    <t>新建水泥路900米长，3.5米宽，0.2米厚，1条</t>
  </si>
  <si>
    <t>财政资金</t>
  </si>
  <si>
    <t>改善群众出行条件。</t>
  </si>
  <si>
    <t>横林镇沙沟村虾稻产业项目</t>
  </si>
  <si>
    <t>万丰渠</t>
  </si>
  <si>
    <t>万丰渠生产桥长11米，宽4米，4座</t>
  </si>
  <si>
    <t>横林镇沙沟村油菜种植业项目</t>
  </si>
  <si>
    <t>合计全长3800米，宽3米，共5条渣石路建设</t>
  </si>
  <si>
    <t>横林镇沙沟村水稻种植业项目</t>
  </si>
  <si>
    <t>五组</t>
  </si>
  <si>
    <t>宽3米，高1.5米节水闸1座</t>
  </si>
  <si>
    <t>横林镇沙沟村粮食产业项目</t>
  </si>
  <si>
    <t>六、七组</t>
  </si>
  <si>
    <t>宽2米，高1.5米节水闸2座</t>
  </si>
  <si>
    <t>横林镇三八村粮食产业项目</t>
  </si>
  <si>
    <t>4组—10组吴李路</t>
  </si>
  <si>
    <t>长0.8公里，宽3.5米</t>
  </si>
  <si>
    <t>三八村</t>
  </si>
  <si>
    <t>改善群众出行条件，便利农产品生产、销售</t>
  </si>
  <si>
    <t>横林镇三八村通组路</t>
  </si>
  <si>
    <t>三八村3组、6组</t>
  </si>
  <si>
    <t>3组、6组长250米、（3组长0.15公里，宽3.5米；6组长0.1公里，宽3.5米）</t>
  </si>
  <si>
    <t>横林镇柳湾村道路拓宽</t>
  </si>
  <si>
    <t>柳湾村</t>
  </si>
  <si>
    <t>柳湾村通村路长3公里，加宽1米</t>
  </si>
  <si>
    <t>横林镇周滩村断头路</t>
  </si>
  <si>
    <t>周滩村</t>
  </si>
  <si>
    <t>断头路长0.145千米，宽2米</t>
  </si>
  <si>
    <t>横林镇周滩村水稻种植产业项目</t>
  </si>
  <si>
    <t>生产路硬化长0.5千米，宽3.5米（2组-3组）</t>
  </si>
  <si>
    <t>麻洋镇三湖村通组路740米</t>
  </si>
  <si>
    <t>三湖村5-7组</t>
  </si>
  <si>
    <t>麻洋镇人民政府</t>
  </si>
  <si>
    <t>5组-7组740米道路拓宽1米</t>
  </si>
  <si>
    <t>衔接资金11.8万</t>
  </si>
  <si>
    <t>三湖村</t>
  </si>
  <si>
    <t>项目实施将带动三湖村发展（水稻)产业，带动村级集体经济收入。</t>
  </si>
  <si>
    <t>方便周边1200亩农副物质的运输，增加群众收入</t>
  </si>
  <si>
    <t>麻洋镇三湖村水稻种植产业项目</t>
  </si>
  <si>
    <t>5组-7组涵管埋设600米</t>
  </si>
  <si>
    <t>衔接资金10.8万</t>
  </si>
  <si>
    <t>方便周边2000亩水稻灌溉，抗旱防汛，增加群众收入</t>
  </si>
  <si>
    <t>麻洋镇三湖村蔬菜种植产业项目</t>
  </si>
  <si>
    <t>三湖村8组、9组</t>
  </si>
  <si>
    <t>8组、9组产业路长135米、宽3.5米</t>
  </si>
  <si>
    <t>衔接资金7万</t>
  </si>
  <si>
    <t>项目实施将带动三湖村发展（蔬菜)产业，带动村级集体经济收入。</t>
  </si>
  <si>
    <t>方便周边820亩蔬菜基地的运输与销售，增加群众收入</t>
  </si>
  <si>
    <t>8组、9组东桥维修（安装护栏、桥引）</t>
  </si>
  <si>
    <t>衔接资金5万</t>
  </si>
  <si>
    <t>麻洋镇三湖村能组路570米</t>
  </si>
  <si>
    <t>三湖村9组、10组</t>
  </si>
  <si>
    <t>9组、10组至天仙公路产业路硬化长570米、宽4.5米</t>
  </si>
  <si>
    <t>衔接资金33万</t>
  </si>
  <si>
    <t>项目实施将改善张桥村群众出行不便问题，方便运输，畅通农副产品销售</t>
  </si>
  <si>
    <t>改善村内交通条件，方便抗旱防汛，增加群众收入</t>
  </si>
  <si>
    <t>三湖村12组、13组</t>
  </si>
  <si>
    <t>12组、13组生产路1100米、宽3.5米</t>
  </si>
  <si>
    <t>衔接资金8.8万</t>
  </si>
  <si>
    <t>方便周边900亩农副物质的运输，增加群众收入</t>
  </si>
  <si>
    <t>沟渠清洗（12组和13组间长1100米</t>
  </si>
  <si>
    <t>衔接资金2.2万</t>
  </si>
  <si>
    <t>方便周边900亩水稻灌溉，抗旱防汛，增加群众收入</t>
  </si>
  <si>
    <t>三湖村3组</t>
  </si>
  <si>
    <t>新建3组三孔桥1座（长25米、宽6米）</t>
  </si>
  <si>
    <t>衔接资金70万</t>
  </si>
  <si>
    <t>方便周边2600亩水稻灌溉，抗旱防汛，增加群众收入</t>
  </si>
  <si>
    <t>麻洋镇三湖村通组路358米</t>
  </si>
  <si>
    <t>断头路410米，宽3.5米</t>
  </si>
  <si>
    <t>衔接资金23.7万</t>
  </si>
  <si>
    <t>项目实施将改善村群众出行不便问题，方便运输，畅通农副产品销售</t>
  </si>
  <si>
    <t>麻洋镇三湖村通村路拓宽长5300米</t>
  </si>
  <si>
    <t>新河村至天仙公路</t>
  </si>
  <si>
    <t>新河村至天仙公路长5300米，拓宽1.5米</t>
  </si>
  <si>
    <t>衔接资金50万</t>
  </si>
  <si>
    <t>麻洋镇张桥村通组路1300米</t>
  </si>
  <si>
    <t>张桥村3组至鹿鸣村</t>
  </si>
  <si>
    <t>12组、3组连接天仙公路1300米，宽4.5米</t>
  </si>
  <si>
    <t>衔接资金75.21万</t>
  </si>
  <si>
    <t>张桥村</t>
  </si>
  <si>
    <t>项目实施将带动张桥村发展（中药材黄蜀葵)产业，带动村级集体经济收入。</t>
  </si>
  <si>
    <t>增加周边60亩黄蜀葵的亩产收入</t>
  </si>
  <si>
    <t>麻洋镇张桥村中药材种植产业项目</t>
  </si>
  <si>
    <t>张桥村6组至11组</t>
  </si>
  <si>
    <t>产业路长2000米、宽3.5米（6-8组500米、5-9组500米、14组600米、4—11组400米）</t>
  </si>
  <si>
    <t>衔接资金90万</t>
  </si>
  <si>
    <t>麻洋镇张桥村通组路1000米</t>
  </si>
  <si>
    <t>张桥村7组、4组</t>
  </si>
  <si>
    <t>横麻连接路1000米、宽3.5米（9组连接横麻路500米、4组连接横麻路500米）</t>
  </si>
  <si>
    <t>衔接资金50万元</t>
  </si>
  <si>
    <t>项目实施将改善张桥村群众出行不便问题，方便运输，畅通农副产品销售，群众对项目实施效果非常满意。</t>
  </si>
  <si>
    <t>麻洋镇张桥村通组路600米</t>
  </si>
  <si>
    <t>张桥村4-14</t>
  </si>
  <si>
    <t>4组、5组-14组通组路600米，宽3.5米</t>
  </si>
  <si>
    <t>衔接资金27万</t>
  </si>
  <si>
    <t>项目实施将带动张桥村发展（水稻)产业，带动村级集体经济收入。</t>
  </si>
  <si>
    <t>增加周边500亩水稻的亩产收入</t>
  </si>
  <si>
    <t>麻洋镇张桥村水稻种植产业项目</t>
  </si>
  <si>
    <t>张桥村12组</t>
  </si>
  <si>
    <t>新建泵站1座</t>
  </si>
  <si>
    <t>衔接资金20万元</t>
  </si>
  <si>
    <t>新建泄洪闸1座</t>
  </si>
  <si>
    <t>方便周边400亩水稻灌溉，抗旱防汛，增加群众收入</t>
  </si>
  <si>
    <t>麻洋镇张桥村通村路4000米拓宽</t>
  </si>
  <si>
    <t>张桥村1-14  组</t>
  </si>
  <si>
    <t>二六路和横麻路4000米路面拓宽硬化1.5米</t>
  </si>
  <si>
    <t>衔接资金80万元</t>
  </si>
  <si>
    <t>项目实施将改善张桥村群众出行不便问题，方便运输，畅通农副产品销售，群众对项目实施非常满意。</t>
  </si>
  <si>
    <t>方便整村3600亩农副物质的运输，增加群众收入</t>
  </si>
  <si>
    <t>张桥村组</t>
  </si>
  <si>
    <t>新建通组桥4座（8组、5组、13组、2组各1座）</t>
  </si>
  <si>
    <t>衔接资金40万元</t>
  </si>
  <si>
    <t>方便周边1300亩水稻灌溉，抗旱防汛，增加群众收入</t>
  </si>
  <si>
    <t>张桥村11组</t>
  </si>
  <si>
    <t>新建拦水坝1座（南水北调河）</t>
  </si>
  <si>
    <t>衔接资金10万元</t>
  </si>
  <si>
    <t>麻洋镇张桥村沟渠清洗</t>
  </si>
  <si>
    <t>全村沟渠清淤4万方</t>
  </si>
  <si>
    <t>项目实施将改善张桥村居住环境，方便抗旱防汛，增加群众收入</t>
  </si>
  <si>
    <t>方便抗旱防汛，增加群众收入</t>
  </si>
  <si>
    <t>麻洋镇全红村水稻种植产业项目</t>
  </si>
  <si>
    <t>全红村3组9组</t>
  </si>
  <si>
    <t>新建桥6座（大洪岭桥、10组至新农渠桥、3组产业桥、7组产业桥、8组产业桥、9组产业桥各1座）</t>
  </si>
  <si>
    <t>衔接资金100万</t>
  </si>
  <si>
    <t>全红村</t>
  </si>
  <si>
    <t>项目实施将带动全红村发展（水稻)产业，带动村级集体经济收入。</t>
  </si>
  <si>
    <t>方便周边500亩水稻灌溉，抗旱防汛，增加群众收入</t>
  </si>
  <si>
    <t>全红村3-9组</t>
  </si>
  <si>
    <t>产业路长2051米、宽3.5米（7组420米，8组438米、8组-9组391米、9组802）</t>
  </si>
  <si>
    <t>衔接资金25万元</t>
  </si>
  <si>
    <t>方便周边600亩农副物质的运输，增加群众收入</t>
  </si>
  <si>
    <t>全红村1组、2组</t>
  </si>
  <si>
    <t>1组、2组道路拓宽1.5米，长1300米</t>
  </si>
  <si>
    <t>衔接资金31.2万元</t>
  </si>
  <si>
    <t>方便周边120亩农副物质的运输，增加群众收入</t>
  </si>
  <si>
    <t>全红村1组—10组</t>
  </si>
  <si>
    <t>河道清洗2700米</t>
  </si>
  <si>
    <t>衔接资金5.4万元</t>
  </si>
  <si>
    <t>新建7组拦水坝1座（河跨断面7米）</t>
  </si>
  <si>
    <t>衔接资金3万元</t>
  </si>
  <si>
    <t>方便周边60亩水稻灌溉，抗旱防汛，增加群众收入</t>
  </si>
  <si>
    <t>产业路开挖及铺设碎石垫层长3000米、宽3.5米</t>
  </si>
  <si>
    <t>衔接资金24万元</t>
  </si>
  <si>
    <t>全红村7组</t>
  </si>
  <si>
    <t>7组过路涵加固（长5米，宽5米，深3米）</t>
  </si>
  <si>
    <t>衔接资金4万</t>
  </si>
  <si>
    <t>麻洋镇全红村通组路56米</t>
  </si>
  <si>
    <t>全红村3组</t>
  </si>
  <si>
    <t>3组断头路长56米，宽3米</t>
  </si>
  <si>
    <t>衔接资金2.2万元</t>
  </si>
  <si>
    <t>麻洋镇鹿角岭村通组路513米</t>
  </si>
  <si>
    <t>鹿角岭村2组至10组</t>
  </si>
  <si>
    <t>通组路513米（2组至4组长82米，宽3.5米；8组长241米，宽3.5米；10组长134米，宽3.5米；9组长56米，宽3米）</t>
  </si>
  <si>
    <t>鹿角岭村</t>
  </si>
  <si>
    <t>项目实施将改善鹿角岭村群众出行不便问题，方便运输，畅通农副产品销售</t>
  </si>
  <si>
    <t>麻洋镇鹿角岭村通组路200米</t>
  </si>
  <si>
    <t>鹿角岭村8组</t>
  </si>
  <si>
    <t>8组通组路长200米，宽3.5米</t>
  </si>
  <si>
    <t>衔接资金9万元</t>
  </si>
  <si>
    <t>麻洋镇鹿角岭村断头路</t>
  </si>
  <si>
    <t>鹿角岭村5组</t>
  </si>
  <si>
    <t>5组断头路（含八字路口）</t>
  </si>
  <si>
    <t>衔接资金0.8万元</t>
  </si>
  <si>
    <t>鹿角岭村3组</t>
  </si>
  <si>
    <t>3组断头路长46米，宽2.5米</t>
  </si>
  <si>
    <t>衔接资金1.5万元</t>
  </si>
  <si>
    <t>麻洋镇鹿角岭村断头路303米</t>
  </si>
  <si>
    <t>鹿角岭村2组-3组</t>
  </si>
  <si>
    <t>2组-4组断头路303米（其中2组-4组80米，4组223米）</t>
  </si>
  <si>
    <t>衔接资金11.7万元</t>
  </si>
  <si>
    <t>麻洋镇鹿角岭村水稻种植产业项目</t>
  </si>
  <si>
    <t>鹿角岭村1组至4组</t>
  </si>
  <si>
    <t>通组路长497米（1组至4组长274米，4组长223米），宽3.5米</t>
  </si>
  <si>
    <t>衔接资金23万元</t>
  </si>
  <si>
    <t>项目实施将带动鹿角岭的村发展（水稻)产业，带动村级集体经济收入。</t>
  </si>
  <si>
    <t>方便周边700亩农副物质的运输，增加群众收入</t>
  </si>
  <si>
    <t>鹿角岭村三组至窑场宽</t>
  </si>
  <si>
    <t>三组至窑场宽3.5米，长241米（3组长54米；窑场187米）</t>
  </si>
  <si>
    <t>衔接资金11万元</t>
  </si>
  <si>
    <t>鹿角岭村3组、8组</t>
  </si>
  <si>
    <t>生产路1180米（3组）</t>
  </si>
  <si>
    <t>衔接资金8.1万元</t>
  </si>
  <si>
    <t>鹿角岭村5组、9组</t>
  </si>
  <si>
    <t>2座桥梁维修（5组桥长16米，宽6.2米；9组桥长17米，宽6米）</t>
  </si>
  <si>
    <t>8组生产路长200米，宽2.5米</t>
  </si>
  <si>
    <t>衔接资金1.1万元</t>
  </si>
  <si>
    <t>麻洋镇白桥村水稻种植产业项目</t>
  </si>
  <si>
    <t>白桥村10组-11组</t>
  </si>
  <si>
    <t>重建桥梁10组-11组（长3米，宽4米*3米，其中还有17.5平方米路面恢复）</t>
  </si>
  <si>
    <t>衔接资金15万元</t>
  </si>
  <si>
    <t>白桥村</t>
  </si>
  <si>
    <t>项目实施将带动白桥村的村发展（水稻)产业，带动村级集体经济收入。</t>
  </si>
  <si>
    <t>多祥镇广荣村优质稻产业项目</t>
  </si>
  <si>
    <t>1组小仙公路-板桥村树林地</t>
  </si>
  <si>
    <t>多祥镇</t>
  </si>
  <si>
    <t>生产路长0.47千米，宽3米</t>
  </si>
  <si>
    <t>财政专项扶贫资金3.2万</t>
  </si>
  <si>
    <t>广荣村</t>
  </si>
  <si>
    <t>改善全村生活生产状况</t>
  </si>
  <si>
    <t>群众参与项目申报和项目监督管理</t>
  </si>
  <si>
    <t>改善生活生产条件，改善交通出行难问题</t>
  </si>
  <si>
    <t>多祥镇广荣村断头路</t>
  </si>
  <si>
    <t>9组幸福桥南</t>
  </si>
  <si>
    <t>断头路长0.15千米，宽3.5米</t>
  </si>
  <si>
    <t>财政专项扶贫资金6.7万</t>
  </si>
  <si>
    <t>2组-5组</t>
  </si>
  <si>
    <t>生产路长1.49千米，宽3米</t>
  </si>
  <si>
    <t>财政专项扶贫资金10.2万</t>
  </si>
  <si>
    <t>多祥镇广荣村通组路</t>
  </si>
  <si>
    <t>15组</t>
  </si>
  <si>
    <t>通组路长0.64千米，宽3.5米</t>
  </si>
  <si>
    <t>财政专项扶贫资金28.8万</t>
  </si>
  <si>
    <t>14组</t>
  </si>
  <si>
    <t>通组路长0.28千米，宽3米</t>
  </si>
  <si>
    <t>财政专项扶贫资金10.8万</t>
  </si>
  <si>
    <t>多祥镇广荣村水产养殖项目</t>
  </si>
  <si>
    <t>13组</t>
  </si>
  <si>
    <t>塘堰疏挖52亩</t>
  </si>
  <si>
    <t>财政专项扶贫资金15.6万</t>
  </si>
  <si>
    <t>改善农田水利设施建设，抗旱排涝、增加农作物收入</t>
  </si>
  <si>
    <t>沟渠疏洗长0.4千米</t>
  </si>
  <si>
    <t>财政专项扶贫资金0.8万</t>
  </si>
  <si>
    <t>断头路长0.135千米，宽3米</t>
  </si>
  <si>
    <t>财政专项扶贫资金5.2万</t>
  </si>
  <si>
    <t>多祥镇广荣村道路拓宽</t>
  </si>
  <si>
    <t>1组-15组</t>
  </si>
  <si>
    <t>11.6千米</t>
  </si>
  <si>
    <t>财政专项扶贫资金49.8万，其他财政资金110.6万</t>
  </si>
  <si>
    <t>5组，7组</t>
  </si>
  <si>
    <t>5.6千米</t>
  </si>
  <si>
    <t>财政专项扶贫资金20万</t>
  </si>
  <si>
    <t>改善全村生活生产、灌溉条件</t>
  </si>
  <si>
    <t>多祥镇广荣村桥改造</t>
  </si>
  <si>
    <t>3组，7组</t>
  </si>
  <si>
    <t>2座</t>
  </si>
  <si>
    <t>财政专项扶贫资金15万</t>
  </si>
  <si>
    <t>改善生活生产条件,直接受益1000人，总受益3200人</t>
  </si>
  <si>
    <t>改善群众进出难的问题</t>
  </si>
  <si>
    <t>0.35千米</t>
  </si>
  <si>
    <t>财政专项扶贫资金28万</t>
  </si>
  <si>
    <t>3组</t>
  </si>
  <si>
    <t>0.2千米</t>
  </si>
  <si>
    <t>财政专项扶贫资金6万</t>
  </si>
  <si>
    <t>多祥镇板桥村断头路</t>
  </si>
  <si>
    <t>7组，8组，10组，12组-15组</t>
  </si>
  <si>
    <t>断头路长1.366千米，宽3米</t>
  </si>
  <si>
    <t>财政专项扶贫资金52.7万</t>
  </si>
  <si>
    <t>板桥村</t>
  </si>
  <si>
    <t>9组，14组</t>
  </si>
  <si>
    <t>断头路长0.43千米，宽3.5米</t>
  </si>
  <si>
    <t>财政专项扶贫资金19.3万</t>
  </si>
  <si>
    <t>断头路长0.19千米，宽2.5米</t>
  </si>
  <si>
    <t>财政专项扶贫资金6.1万</t>
  </si>
  <si>
    <t>多祥镇板桥村水产养殖项目</t>
  </si>
  <si>
    <t>8组</t>
  </si>
  <si>
    <t>塘堰疏挖3.5亩</t>
  </si>
  <si>
    <t>财政专项扶贫资金1.1万</t>
  </si>
  <si>
    <t>多祥镇板桥村泵站维修</t>
  </si>
  <si>
    <t>南干渠板桥段</t>
  </si>
  <si>
    <t>1个</t>
  </si>
  <si>
    <t>财政专项扶贫资金5万</t>
  </si>
  <si>
    <t>改善600户生产条件、灌溉条件，直接受益2400人，总受益2400人</t>
  </si>
  <si>
    <t>改善农田水利设施建设、生活环境，抗旱排涝、增加农作物收入</t>
  </si>
  <si>
    <t>多祥镇板桥村陈湾桥改造</t>
  </si>
  <si>
    <t>2个</t>
  </si>
  <si>
    <t>财政专项扶贫资金25万</t>
  </si>
  <si>
    <t>改善生活生产条件，总受益人1200人</t>
  </si>
  <si>
    <t>多祥镇板桥村优质水稻产业项目</t>
  </si>
  <si>
    <t>5千米</t>
  </si>
  <si>
    <t>财政专项扶贫资金50万</t>
  </si>
  <si>
    <t>改善生活生产条件，总受益人2000人</t>
  </si>
  <si>
    <t>多祥镇板桥村塘堰梳洗</t>
  </si>
  <si>
    <t>1、3、5、9、10组</t>
  </si>
  <si>
    <t>50亩</t>
  </si>
  <si>
    <t>改善生活生产条件、灌溉条件，直接受益2400人，总受益2400人</t>
  </si>
  <si>
    <t>改善农田水利设施建设，抗旱排涝</t>
  </si>
  <si>
    <t>4组-天仙公路，6组-11组，12组-南干渠，16组，17组，二横渠</t>
  </si>
  <si>
    <t>9千米</t>
  </si>
  <si>
    <t>改善生活生产条件、灌溉条件</t>
  </si>
  <si>
    <t>多祥镇板桥村通组路</t>
  </si>
  <si>
    <t>1.5千米</t>
  </si>
  <si>
    <t>财政专项扶贫资金50万，其他财政资金27万</t>
  </si>
  <si>
    <t>改善生活生产条件，总受益人450人</t>
  </si>
  <si>
    <t>多祥镇达洲村优质稻产业项目</t>
  </si>
  <si>
    <t>老西湾红一渠接南干渠</t>
  </si>
  <si>
    <t>新建泵站长3.75米，宽5米，高4米</t>
  </si>
  <si>
    <t>财政专项扶贫资金30万</t>
  </si>
  <si>
    <t>达洲村</t>
  </si>
  <si>
    <t>改善灌溉条件</t>
  </si>
  <si>
    <t>14组-16组</t>
  </si>
  <si>
    <t>生产路长1.39千米，宽2.5米</t>
  </si>
  <si>
    <t>财政专项扶贫资金7.9万</t>
  </si>
  <si>
    <t>多祥镇达洲村道路拓宽</t>
  </si>
  <si>
    <t>刘三家村-7组</t>
  </si>
  <si>
    <t>扩宽道路长0.59千米，宽1.0米</t>
  </si>
  <si>
    <t>财政专项扶贫资金9.4万</t>
  </si>
  <si>
    <t>多祥镇达洲村断头路</t>
  </si>
  <si>
    <t>1组</t>
  </si>
  <si>
    <t>断头路长0.105千米，宽3米</t>
  </si>
  <si>
    <t>财政专项扶贫资金4万</t>
  </si>
  <si>
    <t>10组接2组</t>
  </si>
  <si>
    <t>断头路长0.06千米，宽2.5米</t>
  </si>
  <si>
    <t>财政专项扶贫资金1.9万</t>
  </si>
  <si>
    <t>多祥镇达洲村通组路拓宽</t>
  </si>
  <si>
    <t>1组-7组，13组-16组，通村主干道</t>
  </si>
  <si>
    <t>5.3千米</t>
  </si>
  <si>
    <t>财政专项扶贫资金103.6万，其他财政资金69.3万</t>
  </si>
  <si>
    <t>改善生活生产条件，总受益1020人</t>
  </si>
  <si>
    <t>13组，16组，17组</t>
  </si>
  <si>
    <t>1.6千米</t>
  </si>
  <si>
    <t>财政专项扶贫资金8万</t>
  </si>
  <si>
    <t>改善生活生产条件，总受益900人</t>
  </si>
  <si>
    <t>改善生活生产条件，改善生产交通出行难问题</t>
  </si>
  <si>
    <t>4组，7组，11组-17组</t>
  </si>
  <si>
    <t>8千米</t>
  </si>
  <si>
    <t>财政专项扶贫资金40万</t>
  </si>
  <si>
    <t>改善生产条件，总受益3330人</t>
  </si>
  <si>
    <t>多祥镇达洲村水产养殖项目</t>
  </si>
  <si>
    <t>3组，7组，11组-15组</t>
  </si>
  <si>
    <t>4.3千米</t>
  </si>
  <si>
    <t>改善生活生产条件、灌溉条件，直接受益1100人，总受益1100人</t>
  </si>
  <si>
    <t>7组，10组</t>
  </si>
  <si>
    <t>1.2千米</t>
  </si>
  <si>
    <t>财政专项扶贫资金47.6万，其他财政资金28.9万</t>
  </si>
  <si>
    <t>改善生活生产条件，总受益800人</t>
  </si>
  <si>
    <t>多祥镇达洲村路面修复</t>
  </si>
  <si>
    <t>天仙公路至12组</t>
  </si>
  <si>
    <t>2.5千米</t>
  </si>
  <si>
    <t>彭市镇前河村
休闲农业与乡村旅游</t>
  </si>
  <si>
    <t>铁路沿线、渡口、汉江堤</t>
  </si>
  <si>
    <t>彭市镇人民政府</t>
  </si>
  <si>
    <r>
      <rPr>
        <sz val="10"/>
        <rFont val="宋体"/>
        <charset val="134"/>
        <scheme val="major"/>
      </rPr>
      <t>桔园17亩、葡萄园7亩（大棚）、
千禧果5亩（大棚）、桃园5亩、
1000m</t>
    </r>
    <r>
      <rPr>
        <vertAlign val="superscript"/>
        <sz val="10"/>
        <rFont val="宋体"/>
        <charset val="134"/>
        <scheme val="major"/>
      </rPr>
      <t>2</t>
    </r>
    <r>
      <rPr>
        <sz val="10"/>
        <rFont val="宋体"/>
        <charset val="134"/>
        <scheme val="major"/>
      </rPr>
      <t>沙滩停车场及
铁路两边竹篱笆700米</t>
    </r>
  </si>
  <si>
    <t>前河村</t>
  </si>
  <si>
    <t>项目实施将带动前河村发展果树种植产业，带动村级集体经济收入。</t>
  </si>
  <si>
    <t>务工吸纳脱贫人口20人、每户年均务工增加收入5000元</t>
  </si>
  <si>
    <t>彭市镇前河村水稻种植产业项目</t>
  </si>
  <si>
    <t>村委会至关庙堤边</t>
  </si>
  <si>
    <t>长1200米，加宽2米
及加宽土方工程</t>
  </si>
  <si>
    <t>项目实施将改善前河村群众出行不便问题，方便运输，畅通农副产品销售。群众对项目实施效果非常满意</t>
  </si>
  <si>
    <t>活跃城乡物流畅通农副产品销售直接受益440人总受益680人脱贫户28人</t>
  </si>
  <si>
    <t>5-6-7-8-9组</t>
  </si>
  <si>
    <t>鱼塘150亩</t>
  </si>
  <si>
    <t>项目实施将带动前河村发展养殖产业，提升村级集体经济收入。</t>
  </si>
  <si>
    <t>彭市镇前河村迷迭香种植产业项目</t>
  </si>
  <si>
    <t>村委会</t>
  </si>
  <si>
    <t>新建厂房，
购置中草药迷迭香的初加工设施</t>
  </si>
  <si>
    <t>项目实施将带动前河村发展种植产业，提升村级集体经济收入。</t>
  </si>
  <si>
    <t>彭市镇前河村小型农田水利设施建设</t>
  </si>
  <si>
    <t>八组至村主干道</t>
  </si>
  <si>
    <t>长700米，八组至主道两边
路牙及排水管网</t>
  </si>
  <si>
    <t>项目实施将改善群众农作生产条件增强农村用水利用率。群众对项目实施效果非常满意</t>
  </si>
  <si>
    <t>改善群众农作生产条件增强农村用水利用率。直接受益400人总受益600人脱贫户48人</t>
  </si>
  <si>
    <t>彭市镇石桥村新建通村组路</t>
  </si>
  <si>
    <t>3、4、6、7组</t>
  </si>
  <si>
    <t>3.4.6.7组断头路
新建长3000米
宽3.5米 厚0.18米</t>
  </si>
  <si>
    <t>石桥村</t>
  </si>
  <si>
    <t>项目实施将改善石桥村群众出行不便问题，方便运输，畅通农副产品销售。群众对项目实施效果非常满意</t>
  </si>
  <si>
    <t>活跃城乡物流畅通农副产品销售直接受益250人总受益550人脱贫户30人</t>
  </si>
  <si>
    <t>彭市镇石桥村红旗渠生产桥修建</t>
  </si>
  <si>
    <t>红旗渠</t>
  </si>
  <si>
    <t>红旗渠桥2座
长8米 宽4米</t>
  </si>
  <si>
    <t>彭市镇石桥村水稻种植产业项目</t>
  </si>
  <si>
    <t>1-7组</t>
  </si>
  <si>
    <t>生产路1-7组 
长3500米 宽3.5米</t>
  </si>
  <si>
    <t>140亩鱼塘改造</t>
  </si>
  <si>
    <t>项目实施将带动石桥村发展养殖产业，提升村级集体经济收入。</t>
  </si>
  <si>
    <t>彭市镇罗桥村水稻种植产业项目</t>
  </si>
  <si>
    <t>虾稻产业配套仓储和场地建设</t>
  </si>
  <si>
    <t>罗桥村</t>
  </si>
  <si>
    <t>项目实施将带动罗桥村发展养殖产业，提升村级集体经济收入。</t>
  </si>
  <si>
    <t>务工吸纳脱贫人口15人、每户年均务工增加收入5000元</t>
  </si>
  <si>
    <t>彭市镇罗桥村
罗桥村通组路</t>
  </si>
  <si>
    <t>罗桥村1组通组路长120米、宽4.2米
场地硬化600平方米</t>
  </si>
  <si>
    <t>项目实施将改善罗桥村群众出行不便问题，方便运输，畅通农副产品销售。群众对项目实施效果非常满意</t>
  </si>
  <si>
    <t>活跃城乡物流畅通农副产品销售直接受益200人总受益700人脱贫户32人</t>
  </si>
  <si>
    <t>中岭干渠</t>
  </si>
  <si>
    <t>中岭干渠除障、护坡
长100米</t>
  </si>
  <si>
    <t>项目实施将改善群众农作生产条件增强农村用水利用率，群众对项目实施效果非常满意</t>
  </si>
  <si>
    <t>改善群众农作生产条件增强农村用水利用率。直接受益250人总受益500人脱贫户33人</t>
  </si>
  <si>
    <t>彭市镇罗桥村蔬菜种植产业项目</t>
  </si>
  <si>
    <t>四组</t>
  </si>
  <si>
    <t>四组泵站及配套设施</t>
  </si>
  <si>
    <t>改善群众农作生产条件增强农村用水利用率。直接受益400人总受益700人脱贫户48人</t>
  </si>
  <si>
    <t>彭市镇罗桥村通组路拓宽</t>
  </si>
  <si>
    <t>1组至8组</t>
  </si>
  <si>
    <t>拓宽道路长0.4千米，宽1.5米（1组-8组）</t>
  </si>
  <si>
    <t>专项扶贫资金9.6万元</t>
  </si>
  <si>
    <t>改善群众生产生活条件，方便群众出行，带动贫困户34户、97人
直接受益人数818人、总受益人数1317人</t>
  </si>
  <si>
    <t>改善群众生产生活条件，方便群众出行</t>
  </si>
  <si>
    <t>彭市镇罗桥村香莲种植产业项目</t>
  </si>
  <si>
    <t>香莲产业园</t>
  </si>
  <si>
    <t>生产路长0.72千米，宽3米（香莲产业园）</t>
  </si>
  <si>
    <t>专项扶贫资金4.9万元</t>
  </si>
  <si>
    <t>沟渠疏洗长0.6千米（香莲产业园）</t>
  </si>
  <si>
    <t>专项扶贫资金1.2万元</t>
  </si>
  <si>
    <t>改善群众生产条件，有利于农作物用水循环，带动贫困户46户、125人
直接受益人数985人、总受益人数1560人</t>
  </si>
  <si>
    <t>改善群众生产条件，有利于农作物用水循环</t>
  </si>
  <si>
    <t>塘堰疏挖40亩（香莲产业园）</t>
  </si>
  <si>
    <t>专项扶贫资金40万元</t>
  </si>
  <si>
    <t>涵管埋设0.04千米，φ400涵管（香莲产业园）</t>
  </si>
  <si>
    <t>专项扶贫资金0.6万元</t>
  </si>
  <si>
    <t>涵管埋设0.13千米，φ800涵管（香莲产业园）</t>
  </si>
  <si>
    <t>专项扶贫资金4.2万元</t>
  </si>
  <si>
    <t>彭市镇罗桥村蔬果种植产业项目</t>
  </si>
  <si>
    <t>省级家庭农场培育基地</t>
  </si>
  <si>
    <t>产业路长0.515千米，宽3.5米（省级家庭农场培育基地）</t>
  </si>
  <si>
    <t>专项扶贫资金23.2万元</t>
  </si>
  <si>
    <t>冯家湾与同乐连接道路</t>
  </si>
  <si>
    <t>扩宽道路长0.3千米，宽1.5米（冯家湾与同乐连接道路）</t>
  </si>
  <si>
    <t>专项扶贫资金7.2万元</t>
  </si>
  <si>
    <t>塘堰疏挖22亩（7组）</t>
  </si>
  <si>
    <t>专项扶贫资金6.6万元</t>
  </si>
  <si>
    <t>5、6、7组</t>
  </si>
  <si>
    <t>生产路长1.93千米，宽2.5米（其中7组长1050米，5组、6组长880米）</t>
  </si>
  <si>
    <t>专项扶贫资金11万元</t>
  </si>
  <si>
    <t>彭市镇前河村蔬菜种植产业项目</t>
  </si>
  <si>
    <t>8组至左家谭</t>
  </si>
  <si>
    <t>产业路长0.41千米，宽4.5米（8组-左家潭）</t>
  </si>
  <si>
    <t>专项扶贫资金23.7万</t>
  </si>
  <si>
    <t>彭市镇前河村通组路拓宽</t>
  </si>
  <si>
    <t>中刘至前河主干道</t>
  </si>
  <si>
    <t>拓宽道路长0.9千米，宽1.5米</t>
  </si>
  <si>
    <t>专项扶贫资金21.6万元</t>
  </si>
  <si>
    <t>3组沿新前渠接长江村道路</t>
  </si>
  <si>
    <t>3组沿新前渠接长江村道路长900米、宽3.5米（含两座生产桥9万元）</t>
  </si>
  <si>
    <t>专项扶贫资金50万元</t>
  </si>
  <si>
    <t>彭市镇前河村断头路</t>
  </si>
  <si>
    <t>村主干道至村委会</t>
  </si>
  <si>
    <t>断头路长120米、宽3.5米（村主干道至村委会）</t>
  </si>
  <si>
    <t>专项扶贫资金6万元</t>
  </si>
  <si>
    <t>彭市镇石桥村通组路</t>
  </si>
  <si>
    <t>3组、4组</t>
  </si>
  <si>
    <t>通组路长0.66千米，宽3.5米（其中4组长220米，3组至4组长440米</t>
  </si>
  <si>
    <t>专项扶贫资金29.7万元</t>
  </si>
  <si>
    <t>彭市镇石桥村蔬菜种植产业项目</t>
  </si>
  <si>
    <t>红旗渠至青沙支渠</t>
  </si>
  <si>
    <t>扩宽道路长0.86千米，宽1.5米</t>
  </si>
  <si>
    <t>专项扶贫资金20.6万元</t>
  </si>
  <si>
    <t>彭市镇王家岭村蔬菜种植产业项目</t>
  </si>
  <si>
    <t>12组</t>
  </si>
  <si>
    <t>12组断头路长150米、宽3米</t>
  </si>
  <si>
    <t>王家岭村</t>
  </si>
  <si>
    <t>马湾镇华一村虾稻共作产业项目</t>
  </si>
  <si>
    <t>华一村</t>
  </si>
  <si>
    <t>马湾镇人民政府</t>
  </si>
  <si>
    <t>生产桥1座，长12米，宽4米，深3米（4组）</t>
  </si>
  <si>
    <t>改善本村生产条件，解决出行不便的问题，提高农户生产积极性。</t>
  </si>
  <si>
    <t>每户年均增收300元</t>
  </si>
  <si>
    <t>马湾镇华一村小湖片扩宽道路</t>
  </si>
  <si>
    <t>扩宽道路长1千米，宽1米（5-7组小湖片）</t>
  </si>
  <si>
    <t>改善群众出行，方便运输，畅通农副产品销售。</t>
  </si>
  <si>
    <t>生产路长2.4千米，宽3米（5-8组）</t>
  </si>
  <si>
    <t>改善本村生产条件，提高农户生产积极性。</t>
  </si>
  <si>
    <t>马湾镇华一村通组路</t>
  </si>
  <si>
    <t>通组路长1.591千米，宽3米（其中1组小湖片，长436米；汪陈片2组长380米；汪陈片-陈港片长658米；4组长117米）</t>
  </si>
  <si>
    <t>马湾镇华一村断头路</t>
  </si>
  <si>
    <t>断头路长0.321千米，宽3米（其中2组长140米，河堤3组长90米；12组汪陈片1组长91米）</t>
  </si>
  <si>
    <t>生产路长5.668千米，宽2.5米（其中3组长1668米，汪陈片长4000米）</t>
  </si>
  <si>
    <t>拦水坝1座，河跨断面5米（2组高路嘴林管渠）</t>
  </si>
  <si>
    <t>马湾镇金滩村水稻种植产业项目</t>
  </si>
  <si>
    <t>金滩村</t>
  </si>
  <si>
    <t>生产路长1.205千米，宽2.5米（其中5组东方渠长440米；8组长190米；1组长575米）</t>
  </si>
  <si>
    <t>马湾镇金滩村通组路</t>
  </si>
  <si>
    <t>通组路长0.68千米，宽3.5米（其中2组长220米，6组长460米）</t>
  </si>
  <si>
    <t>生产桥1座，长5米，宽3.5米，深1.5米（15组）</t>
  </si>
  <si>
    <t>沟渠清淤长1.9千米（鄢巷片、7组、4组）</t>
  </si>
  <si>
    <t>马湾镇华二村断头路</t>
  </si>
  <si>
    <t>华二村</t>
  </si>
  <si>
    <t>断头路长0.602千米，宽3.5米（其中匡台2组长122米；匡台5组长136米；匡台4组长80米；土坑3、4组长104米；陈渡1-2组长160米）</t>
  </si>
  <si>
    <t>断头路长0.02千米，宽2.5米（土坑3、4组）</t>
  </si>
  <si>
    <t>断头路长0.109千米，宽3米（其中土坑3、4组长59米；陈渡7组长50米）</t>
  </si>
  <si>
    <t>鄢巷村生产出行道路扩建2000米</t>
  </si>
  <si>
    <t>维修加固</t>
  </si>
  <si>
    <t>汪陈-河堤生产过路桥1座维修加固</t>
  </si>
  <si>
    <t>改善群众出行，直接受益247人，总受益人2575人</t>
  </si>
  <si>
    <t>河堤片（原河堤3组）清洗堰塘10亩</t>
  </si>
  <si>
    <t>马湾镇华二村水稻种植产业项目</t>
  </si>
  <si>
    <t>汪陈片断头路（原汪陈村至陈渡村）（1000*3米）</t>
  </si>
  <si>
    <t>改善群众出行，直接受益200人，总受益人2902人</t>
  </si>
  <si>
    <t>马湾镇华二村项目涵闸</t>
  </si>
  <si>
    <t>土坑片与净潭乡交界涵闸1座；陈渡片与汪陈片交界涵闸1座</t>
  </si>
  <si>
    <t>马湾镇便市村水稻种植产业项目</t>
  </si>
  <si>
    <t>便市村</t>
  </si>
  <si>
    <t>新建生产路合计 2200米（9-10组500米； 1组1000米； 2-3组700米）；</t>
  </si>
  <si>
    <t>改善群众出行，直接受益280人，总受益人2800人</t>
  </si>
  <si>
    <t>生产出行道路拓宽4000米（便河口至郑湾）</t>
  </si>
  <si>
    <t>马湾镇便市村断头路</t>
  </si>
  <si>
    <t>6组300*3.5米</t>
  </si>
  <si>
    <t>马湾镇便市村出进桥</t>
  </si>
  <si>
    <t>肖湾4组出进桥长8米，宽6米</t>
  </si>
  <si>
    <t>干驿镇中和村
水稻种植项目</t>
  </si>
  <si>
    <t xml:space="preserve">中和村
</t>
  </si>
  <si>
    <t>维修</t>
  </si>
  <si>
    <t>干驿镇人民政府</t>
  </si>
  <si>
    <t>生产路长2.45千米，宽3.5米（其中17组至26组长600米，16组长350米，17组长140米，18组长280米，19组长180米，25组长340米，26组长560米）</t>
  </si>
  <si>
    <t>中和村</t>
  </si>
  <si>
    <t>直接受益400人，总受益800人，其中脱贫户33人</t>
  </si>
  <si>
    <t>改善群众生产条件，便于机械化作业</t>
  </si>
  <si>
    <t>涵管埋设长20米，φ500（17组）</t>
  </si>
  <si>
    <t>直接受益200人，总受益400人，其中脱贫户51人</t>
  </si>
  <si>
    <t>维修泵站一座，155千瓦抽水泵设备更换，控制设备3套更换（10组中和泵站）</t>
  </si>
  <si>
    <t>直接受益500人，总受益1000人，其中脱贫户39人</t>
  </si>
  <si>
    <t>改善农作物灌溉条件</t>
  </si>
  <si>
    <t>维修涵闸一座，加闸门，建设升降台(26组）</t>
  </si>
  <si>
    <t>直接受益200人，总受益400人，其中脱贫户19人</t>
  </si>
  <si>
    <t>维修泵站一座，30千瓦抽水泵、控制设备、管道、配件（26组）</t>
  </si>
  <si>
    <t>直接受益300人，总受益700人，其中脱贫户27人</t>
  </si>
  <si>
    <t>涵闸一座，长6米，宽3米，深3米（10组）</t>
  </si>
  <si>
    <t>直接受益260人，总受益500人，其中脱贫户29人</t>
  </si>
  <si>
    <t>涵闸一座，长3米，宽1.5米，深3米（14组）</t>
  </si>
  <si>
    <t>直接受益280人，总受益600人，其中脱贫户23人</t>
  </si>
  <si>
    <t>泵站一座，长3米，宽3米，高3.5米，汉16千瓦抽水设备（13组）</t>
  </si>
  <si>
    <t>直接受益300人，总受益600人，其中脱贫户25人</t>
  </si>
  <si>
    <t>新建生产路，铺砂石，长1.17千米，宽3.5米（17组0.74千米，其中黄中公路往南至26组交界处0.3千米，仆伢坑往南至26组交界处0.3千米，窑台东北至涧沟0.14千米；18组0.43千米，其中姚林家西边至凤兵鱼池0.28千米，18组坟地往北0.15千米）</t>
  </si>
  <si>
    <t>直接受益300人，总受益700人，其中脱贫户46人</t>
  </si>
  <si>
    <t>进排水渠清淤，2.37千米（2、3组进水沟0.92千米，8组进水沟0.1千米，16、17、18、26组出水沟0.5千米，清淤，堤加高；19、20、21、22、23组进水渠0.85千米）</t>
  </si>
  <si>
    <t>直接受益700人，总受益1200人，其中脱贫户49人</t>
  </si>
  <si>
    <t>干驿镇中和村
断头路</t>
  </si>
  <si>
    <t>断头路硬化0.455千米，宽3米（1组李勇军家往西至李照虎家0.065千米，史将军墓往北至3组0.18千米，4组陈望平家往南至唐圣朋家0.06千米，5组爱仿家往西至修贵家0.06千米，5组邓银丙家往西至毛头家0.06千米，17组四发家往西至运圣家0.03千米）</t>
  </si>
  <si>
    <t>直接受益400人，总受益900人，其中脱贫户34人</t>
  </si>
  <si>
    <t>改善群众出行条件，便利农副产品运输和销售</t>
  </si>
  <si>
    <t>干驿镇陈张村
道路拓宽</t>
  </si>
  <si>
    <t>陈张村</t>
  </si>
  <si>
    <t>扩宽道路长1.7千米，宽1米（6组）</t>
  </si>
  <si>
    <t>直接受益1100人，总受益1500人，其中脱贫户55人</t>
  </si>
  <si>
    <t>解决秋收和春节期间机动车高峰拥堵难题，改善群众出行条件，方便运输农副产品</t>
  </si>
  <si>
    <t>干驿镇陈张村
水稻种植项目</t>
  </si>
  <si>
    <t>沟渠梳洗长1.5千米(0#渠）</t>
  </si>
  <si>
    <t>直接受益900人，总受益1200人，其中脱贫户45人</t>
  </si>
  <si>
    <t>生产桥1座，长12米，宽4米 ，深3米（6组）</t>
  </si>
  <si>
    <t>直接受益500人，总受益1000人，其中脱贫户36人</t>
  </si>
  <si>
    <t>干驿镇红庙村
水稻种植项目</t>
  </si>
  <si>
    <t>红庙村</t>
  </si>
  <si>
    <t>产业路长0.5千米，宽3.5米（4组）</t>
  </si>
  <si>
    <t>产业路长0.28千米，宽3米（4组）</t>
  </si>
  <si>
    <t>直接受益200人，总受益500人，其中脱贫户16人</t>
  </si>
  <si>
    <t>干驿镇团结村
水稻种植项目</t>
  </si>
  <si>
    <t>团结村</t>
  </si>
  <si>
    <t>团结村13组生产路硬化，长0.53千米，宽3.5米（团结村13组往西至周口村通村路）</t>
  </si>
  <si>
    <t>直接受益270人，总受益600人，其中脱贫户26人</t>
  </si>
  <si>
    <t>生产路铺砂石，长2.2千米，宽3.5米（董家台往东至蒋三台村通村路长1.6千米，零号渠往南至一号渠长0.6千米</t>
  </si>
  <si>
    <t>直接受益340人，总受益900人，其中脱贫户37人</t>
  </si>
  <si>
    <t>干驿镇蒋三台村水稻种植项目</t>
  </si>
  <si>
    <t>蒋三台村</t>
  </si>
  <si>
    <t>河心泵站往北至“八百米横渠”生产路硬化长1.05千米，宽3.5米</t>
  </si>
  <si>
    <t>直接受益500人，总受益1000人，其中脱贫户42人</t>
  </si>
  <si>
    <t>截流河生产桥，危桥一座，拆除重建</t>
  </si>
  <si>
    <t>直接受益450人，总受益900人，其中脱贫户35人</t>
  </si>
  <si>
    <t>改善群众生产条件</t>
  </si>
  <si>
    <t>卢市镇兵铁村新建涵闸4座</t>
  </si>
  <si>
    <t>兵铁村4组9组各1个、10组2个</t>
  </si>
  <si>
    <t>卢市镇人民政府</t>
  </si>
  <si>
    <t>涵闸4座</t>
  </si>
  <si>
    <t>兵铁村</t>
  </si>
  <si>
    <t>项目实施后改善本村2015人生产用水及排灌一体化，可节约水资源</t>
  </si>
  <si>
    <t>直接受益户486户2015人</t>
  </si>
  <si>
    <t>卢市镇兵铁村蔬菜种植产业项目</t>
  </si>
  <si>
    <t>兵铁村9组、10组、11组、12组</t>
  </si>
  <si>
    <t>沟渠硬化长2千米</t>
  </si>
  <si>
    <t>卢市镇兵铁村水稻种植产业项目</t>
  </si>
  <si>
    <t>兵铁村1-14组</t>
  </si>
  <si>
    <t>沟渠疏洗长7千米</t>
  </si>
  <si>
    <t>项目实施后改善本村排灌问题</t>
  </si>
  <si>
    <t>兵铁村3-5组、2-14组、11组、13组</t>
  </si>
  <si>
    <t>生产路长3.8千米，宽3.5米</t>
  </si>
  <si>
    <t>项目实施后改善本村6个组1198人的生产条件</t>
  </si>
  <si>
    <t>务工吸纳脱贫人口75人，每户平均务工收益800元，村集体分红收益3万元</t>
  </si>
  <si>
    <t>卢市镇兵铁村通村、组路硬化</t>
  </si>
  <si>
    <t>兵铁村7组、9组、12组,7-10组</t>
  </si>
  <si>
    <t>长2千米，宽3.5米</t>
  </si>
  <si>
    <t>项目实施后改善本村3个组450人出行困难的问题</t>
  </si>
  <si>
    <t>务工吸纳脱贫人口50人，每户年均务工收益500元</t>
  </si>
  <si>
    <t>卢市镇兵铁村生产路铺渣石</t>
  </si>
  <si>
    <t>长9.15千米，宽3米</t>
  </si>
  <si>
    <t>项目实施后改善村民通行问题活跃城乡物流</t>
  </si>
  <si>
    <t>直接受益户409户1686人</t>
  </si>
  <si>
    <t>卢市镇兵铁村增设水产养殖产业项目</t>
  </si>
  <si>
    <t>兵铁村10组</t>
  </si>
  <si>
    <t>光伏电站占地12亩</t>
  </si>
  <si>
    <t>项目实施后带动养殖产业，增加村集体收入</t>
  </si>
  <si>
    <t>务工吸纳脱贫人口20人，土地流转每亩收益1000元以上</t>
  </si>
  <si>
    <t>卢市镇兵铁村产业项目</t>
  </si>
  <si>
    <t>兵铁村2-4组、宝云家-坟园</t>
  </si>
  <si>
    <t>生产路长1.99千米，宽3米（2-4组长1.19千米，云家-坟园长0.8千米）</t>
  </si>
  <si>
    <t>项目实施后改善群众通行、生产问题</t>
  </si>
  <si>
    <t>兵铁村5组</t>
  </si>
  <si>
    <t>生产路长0.32千米，宽2米</t>
  </si>
  <si>
    <t>兵铁村2-10组、8-10组、11组、12组、13组14组</t>
  </si>
  <si>
    <t>生产路长6.889千米，宽2.5米（2-10组1.9千米，8-10组0.26千米，14组0.2千米，11组2.4千米，12组0.757千米，13组1.372千米）</t>
  </si>
  <si>
    <t>堰塘疏挖19亩</t>
  </si>
  <si>
    <t>项目实施后改善村庄环境问题</t>
  </si>
  <si>
    <t>卢市镇兵铁村新建通组路</t>
  </si>
  <si>
    <t>通组路长0.42千米，宽3.5米</t>
  </si>
  <si>
    <t>项目实施后改善群众通行问题活跃城乡物流</t>
  </si>
  <si>
    <t>兵铁村7组</t>
  </si>
  <si>
    <t>通组路长0.125千米，宽2.5米</t>
  </si>
  <si>
    <t>卢市镇兵铁村新建断头路</t>
  </si>
  <si>
    <t>兵铁村1组夹巷</t>
  </si>
  <si>
    <t>断头路长0.05千米，宽2米</t>
  </si>
  <si>
    <t>生产桥1座，长5米，宽3.5米，深1.5米</t>
  </si>
  <si>
    <t>卢市镇卢家口村通组路、断头路硬化</t>
  </si>
  <si>
    <t>卢家口村2组、4组、6组、8组、11组</t>
  </si>
  <si>
    <t>长1.6千米，宽3.5米</t>
  </si>
  <si>
    <t>卢家口村</t>
  </si>
  <si>
    <t>项目实施后将改善群众出行不便的问题及农产品的运输畅通</t>
  </si>
  <si>
    <t>受益户623户2623人，直接受益360户1440人</t>
  </si>
  <si>
    <t>卢市镇卢家口村危桥</t>
  </si>
  <si>
    <t>卢家口村3组、友谊路至砖瓦厂、卢市新城连接村党员群众服务中心</t>
  </si>
  <si>
    <t>新建和改扩建</t>
  </si>
  <si>
    <t>改建危桥2座，新建桥1座</t>
  </si>
  <si>
    <t>卢市镇卢家口村产业发展</t>
  </si>
  <si>
    <t>卢家口村村口-刘卢渠0跨刘卢渠</t>
  </si>
  <si>
    <t>生产桥1座，长20米，宽4米，深3.5米</t>
  </si>
  <si>
    <t>直接受益360户1440人</t>
  </si>
  <si>
    <t>卢市镇卢家口村新建断头路</t>
  </si>
  <si>
    <t>卢家口村2组</t>
  </si>
  <si>
    <t>断头路长0.093千米，宽4米</t>
  </si>
  <si>
    <t>涵管埋设长10米，Φ1000涵管</t>
  </si>
  <si>
    <t>项目实施后改善本村排灌问题，改善村庄环境</t>
  </si>
  <si>
    <t>卢市镇卢家口村新建通组路</t>
  </si>
  <si>
    <t>卢家口村4组</t>
  </si>
  <si>
    <t>通组路长0.257千米，宽4米</t>
  </si>
  <si>
    <t>卢家口村10组、11组</t>
  </si>
  <si>
    <t>生产路长1千米，宽3.5米</t>
  </si>
  <si>
    <t>卢市镇乔岭村蔬菜种植产业项目</t>
  </si>
  <si>
    <t>乔岭村华严湖西岸</t>
  </si>
  <si>
    <t>泵站改建1座</t>
  </si>
  <si>
    <t>乔岭村</t>
  </si>
  <si>
    <t>直接受益525户2118人</t>
  </si>
  <si>
    <t>卢市镇乔岭水稻种植产业项目</t>
  </si>
  <si>
    <t>乔岭村2组</t>
  </si>
  <si>
    <t>卢市镇乔岭村通组路硬化</t>
  </si>
  <si>
    <t>乔岭村1、2、3、4、5、6、7、8、14组</t>
  </si>
  <si>
    <t>长4千米，宽3.5米</t>
  </si>
  <si>
    <t>项目实施后改善本村道路通行难得问题</t>
  </si>
  <si>
    <t>卢市镇乔岭村危桥改建</t>
  </si>
  <si>
    <t>乔岭村八垸中心渠</t>
  </si>
  <si>
    <t>改建1座：长15米，宽5米</t>
  </si>
  <si>
    <t>乔岭村1组</t>
  </si>
  <si>
    <t>改建1座：长10米，宽5米</t>
  </si>
  <si>
    <t>卢市镇乔岭村生产路铺渣石</t>
  </si>
  <si>
    <t>乔岭村全覆盖</t>
  </si>
  <si>
    <t>长10千米，宽3米</t>
  </si>
  <si>
    <t>项目实施后活跃城乡物流改善村民通行问题</t>
  </si>
  <si>
    <t>渠道清淤长15千米</t>
  </si>
  <si>
    <t>卢市镇乔岭村入户路硬化</t>
  </si>
  <si>
    <t>乔岭村1、2组，4-14组，9、10、12组</t>
  </si>
  <si>
    <t>长3.75千米，宽3.5米</t>
  </si>
  <si>
    <t>卢市镇乔岭村乔马公路乔岭段加宽</t>
  </si>
  <si>
    <t>乔岭村2-10组</t>
  </si>
  <si>
    <t>长8千米，3.5米加宽至4.5米</t>
  </si>
  <si>
    <t>卢市镇乔岭村通村公路连接九马线</t>
  </si>
  <si>
    <t>乔岭村12组</t>
  </si>
  <si>
    <t>长1千米，宽3.5米</t>
  </si>
  <si>
    <t>卢市镇乔岭村水稻种植产业项目</t>
  </si>
  <si>
    <t>乔岭村14组</t>
  </si>
  <si>
    <t>光伏电站建设占地20亩</t>
  </si>
  <si>
    <t>项目实施后增加村集体收入</t>
  </si>
  <si>
    <t>卢市镇乔岭村新建通组路</t>
  </si>
  <si>
    <t>卢家口村12组-九马线</t>
  </si>
  <si>
    <t>通组路长0.52千米，宽3.5米</t>
  </si>
  <si>
    <t>卢市镇乔岭村产业项目</t>
  </si>
  <si>
    <t>维修泵站1座（1#泵站600ZLB-100,45KW抽水泵站设备更换、控制设备更换、抽水管）</t>
  </si>
  <si>
    <t>卢市镇乔岭村新建道路拓宽</t>
  </si>
  <si>
    <t>扩宽道路长4.08千米，宽1米</t>
  </si>
  <si>
    <t>净潭乡状元村优质稻种植产业项目</t>
  </si>
  <si>
    <t>状元村1组毛家台（天南长渠至南支河）</t>
  </si>
  <si>
    <t>净潭乡人民政府</t>
  </si>
  <si>
    <t>产业路长560米，宽3.5米（1组毛家台天南长渠至南支河）</t>
  </si>
  <si>
    <t>财政衔接资金、其他财政资金</t>
  </si>
  <si>
    <t>状元村</t>
  </si>
  <si>
    <t>项目实施将带动260人发展优质稻种植，带动村级集体经济收入。</t>
  </si>
  <si>
    <t>改善群众出行不便问题，每户年均其他收益800元。</t>
  </si>
  <si>
    <t>状元村16组至15组（皂仙公路-东屋台0.6千米</t>
  </si>
  <si>
    <t>新建0.6千米长、3.5米宽的水泥路1条</t>
  </si>
  <si>
    <t>项目实施将带动320人发展优质稻种植，带动村级集体经济收入。</t>
  </si>
  <si>
    <t>改善群众出行不便问题，每户年均其他收益1000元。</t>
  </si>
  <si>
    <t>状元村19组至荷花村12组0.5千米</t>
  </si>
  <si>
    <t>12组-19组生产路长800米、宽3.5米</t>
  </si>
  <si>
    <t>净潭乡状元村通组路</t>
  </si>
  <si>
    <t>状元村8组小六屋台</t>
  </si>
  <si>
    <t>产业路长580米，宽3.0米（状元村8组小六屋台）</t>
  </si>
  <si>
    <t>项目实施将带动152人发展种植产业，带动村级集体经济收入，改善村内生态环境，贫困群众对项目实施效果非常满意</t>
  </si>
  <si>
    <t>净潭乡文台村通村、组路</t>
  </si>
  <si>
    <t>黄五龙渠（黄口闸至双桥闸段）1500米长，加宽1米</t>
  </si>
  <si>
    <t>扩宽道路长1500米（黄五龙渠、黄口闸-双桥闸段），宽1米</t>
  </si>
  <si>
    <t>文台村</t>
  </si>
  <si>
    <t>项目实施将带动1261人发展种植产业，带动村级集体经济收入，改善村内生态环境，贫困群众对项目实施效果非常满意</t>
  </si>
  <si>
    <t>黄五龙渠至庙湾桥1750米</t>
  </si>
  <si>
    <t>扩宽道路1750米（黄五龙渠至庙湾桥）</t>
  </si>
  <si>
    <t>项目实施将带动1350人发展种植产业，带动村级集体经济收入，改善村内生态环境，贫困群众对项目实施效果非常满意</t>
  </si>
  <si>
    <t>净潭乡文台村优质稻种植产业项目</t>
  </si>
  <si>
    <t>从蔬菜基地往东经过7组至12组长1000米</t>
  </si>
  <si>
    <t>大棚蔬菜基地产业路长1000米，宽3.5米</t>
  </si>
  <si>
    <t>项目实施将带动360人发展种植产业，带动村级集体经济收入。</t>
  </si>
  <si>
    <t>每户年均其他收益1000元。</t>
  </si>
  <si>
    <t>7组至12组950米，9组和10组田交界处经过10组至14组田，长1200米</t>
  </si>
  <si>
    <t>生产路长2150米，宽3.5米（其中蔬菜基地以东（经过7组至12组）950米、9组和10组田间交界处经过10组至14组1200米）</t>
  </si>
  <si>
    <t>项目实施将带动570人发展种植产业，带动村级集体经济收入。</t>
  </si>
  <si>
    <t>楚渠1组-14组</t>
  </si>
  <si>
    <t>沟渠梳洗长1.75千米</t>
  </si>
  <si>
    <t>项目实施将带动1561人发展种植产业，带动村级集体经济收入。</t>
  </si>
  <si>
    <t>改善农田排水问题，增加农作物收入，每户年均其他收益2000元。</t>
  </si>
  <si>
    <t>净潭乡文台村种植养殖加工服务</t>
  </si>
  <si>
    <t>产业路长1500米，宽3.0米（光伏电站至严家巷文家大湾）</t>
  </si>
  <si>
    <t>产业路长1500米，宽3.0米的水泥路1条</t>
  </si>
  <si>
    <t>项目实施将带动1100人发展种植产业，带动村级集体经济收入。</t>
  </si>
  <si>
    <t>净潭乡沙口村种植养殖加工服务（水产养殖）</t>
  </si>
  <si>
    <t>10组至11组渠道中间建节制闸</t>
  </si>
  <si>
    <t>新建节制闸1座，渠宽3米</t>
  </si>
  <si>
    <t>沙口村</t>
  </si>
  <si>
    <t>项目实施将带动380人发展种植产业，带动村级集体经济收入。</t>
  </si>
  <si>
    <t>改善农田排水问题，增加农作物收入，每户年均其他收益1000元。</t>
  </si>
  <si>
    <t>净潭乡沙口村通村、组路</t>
  </si>
  <si>
    <t>10组至11组渠道中间建生产桥</t>
  </si>
  <si>
    <t>出行桥1座</t>
  </si>
  <si>
    <t>项目实施将带动380人发展种植产业，带动村级集体经济收入，改善村内生态环境，贫困群众对项目实施效果非常满意</t>
  </si>
  <si>
    <t>净潭乡沙口村种植养殖加工服务</t>
  </si>
  <si>
    <t>6至7组出行路</t>
  </si>
  <si>
    <t>产业路长600米，宽3.5米（6组-7组）</t>
  </si>
  <si>
    <t>项目实施将带动670人发展种植产业，带动村级集体经济收入。</t>
  </si>
  <si>
    <t>断头路3组至4组（4组广场桥南）</t>
  </si>
  <si>
    <t>断头路长60米，宽3.5米</t>
  </si>
  <si>
    <t>项目实施将带动350人发展种植产业，带动村级集体经济收入，改善村内生态环境，贫困群众对项目实施效果非常满意</t>
  </si>
  <si>
    <t>6组、3组、4组500米，6组新小湾</t>
  </si>
  <si>
    <t>通组路长1200米，宽3.5米（其中6组、3组、4组500米、6组新小湾700米）</t>
  </si>
  <si>
    <t>其中中央资金33.6，部门资金21.6</t>
  </si>
  <si>
    <t>项目实施将带动400人发展优质稻种植，带动村级集体经济收入。</t>
  </si>
  <si>
    <t>净潭乡沙口村优质稻种植产业项目</t>
  </si>
  <si>
    <t>沙口-蒋老渠途经2组至5组</t>
  </si>
  <si>
    <t>新建1.2千米长，3.5米宽的生产路</t>
  </si>
  <si>
    <t>项目实施将带动沙口村820人发展种植产业，带动村级集体经济收入。</t>
  </si>
  <si>
    <t>净潭乡白湖村优质稻种植产业项目</t>
  </si>
  <si>
    <t>白湖村14组、15组、16组、27组650米</t>
  </si>
  <si>
    <t>产业路长650米，宽3.0米</t>
  </si>
  <si>
    <t>白湖村</t>
  </si>
  <si>
    <t>项目实施将带动白湖村发展优质稻、稻虾养殖产业，带动村级集体经济收入。</t>
  </si>
  <si>
    <t>土地流转面积1000亩，每亩年均流转200元收益</t>
  </si>
  <si>
    <t>净潭乡白湖村通村、组路</t>
  </si>
  <si>
    <t>白湖村14-17组扩宽道路</t>
  </si>
  <si>
    <t>扩宽道路长1520米，宽1.5米</t>
  </si>
  <si>
    <t>白湖村郭家台至程家门450米</t>
  </si>
  <si>
    <t>产业路长450米，宽3.5米</t>
  </si>
  <si>
    <t>白湖村沟渠疏洗</t>
  </si>
  <si>
    <t>沟渠梳洗长5466米（其中600m渠3230米、800m渠2236米）</t>
  </si>
  <si>
    <t>净潭乡白湖村种植养殖加工服务</t>
  </si>
  <si>
    <t>白湖村14组、16组、27组</t>
  </si>
  <si>
    <t>生产桥长6米，宽3.5米，深3米</t>
  </si>
  <si>
    <t>生产桥长10米，宽3米，深3米</t>
  </si>
  <si>
    <t>过路涵1座，长8米，宽3.5米，深3米</t>
  </si>
  <si>
    <t>白湖村4组至8组0.3千米</t>
  </si>
  <si>
    <t>断头路长0.3千米，宽2.5米（其中2组200米、4组100米）</t>
  </si>
  <si>
    <t>项目实施将改善白湖村群众出行不便问题，方便运输，畅通农副产品销售群众对项目实施效果非常满意。</t>
  </si>
  <si>
    <t>改善群众出行不便问题，每户年均其他收益500元。</t>
  </si>
  <si>
    <t>白湖村3组0.18千米</t>
  </si>
  <si>
    <t>断头路长0.18千米，宽3.5米（其中15组幺屋台140米，16组40米）</t>
  </si>
  <si>
    <t>白湖村9组</t>
  </si>
  <si>
    <t>塘堰疏挖3亩</t>
  </si>
  <si>
    <t>净潭乡蒋场村优质稻种植产业项目</t>
  </si>
  <si>
    <t>蒋场村</t>
  </si>
  <si>
    <t>省级合作社（学均合作社）产业路长570米，宽3.5米</t>
  </si>
  <si>
    <t>项目实施将带动蒋场村发展优质稻产业，带动村级集体经济收入。</t>
  </si>
  <si>
    <t>鱼塘清淤20亩及开挖10亩</t>
  </si>
  <si>
    <t>项目实施将带动蒋场村发展鱼塘养殖业，带动村级集体经济收入。</t>
  </si>
  <si>
    <t>增加农户收益，每户年均其他收益500元。</t>
  </si>
  <si>
    <t>净潭乡五条村通组路</t>
  </si>
  <si>
    <t>五条村</t>
  </si>
  <si>
    <t>通组路长440米，宽3.5米（其中沈家湾道路250米、石家台12组190米）</t>
  </si>
  <si>
    <t>项目实施将带动五条村发展优质稻产业，带动村级集体经济收入。</t>
  </si>
  <si>
    <t>九真镇高垱村明庙炒米产业项目</t>
  </si>
  <si>
    <t>1、2、3、4、5、6组</t>
  </si>
  <si>
    <t>高垱村</t>
  </si>
  <si>
    <t>通村路拓宽硬化1.5米,长2.48千米</t>
  </si>
  <si>
    <t>财政衔接资金59.5万元</t>
  </si>
  <si>
    <t>提高出行满意度</t>
  </si>
  <si>
    <t>方便群众生产出行</t>
  </si>
  <si>
    <t>3、4组</t>
  </si>
  <si>
    <t>UD80型渠硬化2.09千米</t>
  </si>
  <si>
    <t>财政衔接资金52.3万元</t>
  </si>
  <si>
    <t>带动村种植业发展</t>
  </si>
  <si>
    <t>4、5、6组</t>
  </si>
  <si>
    <t>2022年1月-
2022年12月</t>
  </si>
  <si>
    <t>UD50型渠硬化1.769千米</t>
  </si>
  <si>
    <t>财政衔接资金47万元</t>
  </si>
  <si>
    <t>生产路铺渣石0.5千米</t>
  </si>
  <si>
    <t>提高生产满意度</t>
  </si>
  <si>
    <t>1组沟渠硬化0.3千米</t>
  </si>
  <si>
    <t>财政衔接资金6万元</t>
  </si>
  <si>
    <t>2组生产路铺渣石1千米</t>
  </si>
  <si>
    <t>九真镇南堤村优质稻产业项目</t>
  </si>
  <si>
    <t>南堤村</t>
  </si>
  <si>
    <t>南堤村中心渠护坡2千米</t>
  </si>
  <si>
    <t>财政衔接资金260万元</t>
  </si>
  <si>
    <t>提高进水储水灌溉</t>
  </si>
  <si>
    <t>通组路300米硬化0.3千米</t>
  </si>
  <si>
    <t>生产桥1处</t>
  </si>
  <si>
    <t>沟渠疏洗1.5千米</t>
  </si>
  <si>
    <t>财政衔接资金3万元</t>
  </si>
  <si>
    <t>方便群众生产</t>
  </si>
  <si>
    <t>U型渠0.7千米</t>
  </si>
  <si>
    <t>财政衔接资金28万元</t>
  </si>
  <si>
    <t>沟渠疏洗0.5千米</t>
  </si>
  <si>
    <t>生产路铺渣石1千米</t>
  </si>
  <si>
    <t>生产出行便捷</t>
  </si>
  <si>
    <t>沟渠疏洗1千米</t>
  </si>
  <si>
    <t>财政衔接资金2万元</t>
  </si>
  <si>
    <t>8组、9组</t>
  </si>
  <si>
    <t>生产路铺渣石0.6千米</t>
  </si>
  <si>
    <t>10组</t>
  </si>
  <si>
    <t>九真镇九真村明庙炒米产业项目</t>
  </si>
  <si>
    <t>九真村</t>
  </si>
  <si>
    <t>硬化沟长90米</t>
  </si>
  <si>
    <t>9组</t>
  </si>
  <si>
    <t>涵管埋设700米</t>
  </si>
  <si>
    <t>3.5米宽通组路硬化0.17千米</t>
  </si>
  <si>
    <t>财政衔接资金8.5万元</t>
  </si>
  <si>
    <t>1、3、7、8组</t>
  </si>
  <si>
    <t>3.5米宽断头路硬化：1组0.125千米，3组0.13千米，7组0.26千米，8组0.08千米</t>
  </si>
  <si>
    <t>财政衔接资金29.75万元</t>
  </si>
  <si>
    <t>2、7、8组</t>
  </si>
  <si>
    <t>引水沟u型渠1.75千米</t>
  </si>
  <si>
    <t>财政衔接资金31万元</t>
  </si>
  <si>
    <t>九真镇陆岭村3.5米宽花柳路公路硬化</t>
  </si>
  <si>
    <t>2.3.4.9组</t>
  </si>
  <si>
    <t>陆岭村</t>
  </si>
  <si>
    <t>九真镇陆岭村优质稻产业项目</t>
  </si>
  <si>
    <t>2组排水渠硬化0.5千米</t>
  </si>
  <si>
    <t>3组排水渠硬化0.85千米</t>
  </si>
  <si>
    <t>财政衔接资金34万元</t>
  </si>
  <si>
    <t>4组排水渠硬化1千米</t>
  </si>
  <si>
    <t>5组排水渠硬化0.9千米</t>
  </si>
  <si>
    <t>花柳路边渠硬化0.8千米</t>
  </si>
  <si>
    <t>财政衔接资金32万元</t>
  </si>
  <si>
    <t>九真镇苗咀村断头路长0.032千米、3.0米宽（3组）</t>
  </si>
  <si>
    <t>苗咀村</t>
  </si>
  <si>
    <t>0.032千米</t>
  </si>
  <si>
    <t>财政衔接资金1.2万元</t>
  </si>
  <si>
    <t>九真镇苗咀村通组路长1.155千米、3.5米宽（其中3组长0.495千米，8组长0.66千米）</t>
  </si>
  <si>
    <t>3、8组</t>
  </si>
  <si>
    <t>1.155千米</t>
  </si>
  <si>
    <t>财政衔接资金52万元</t>
  </si>
  <si>
    <t>九真镇苗咀村优质稻产业项目</t>
  </si>
  <si>
    <t>黄土堰清挖3亩</t>
  </si>
  <si>
    <t>财政衔接资金2.8万元</t>
  </si>
  <si>
    <t>上堰清挖6亩</t>
  </si>
  <si>
    <t>财政衔接资金5.7万元</t>
  </si>
  <si>
    <t>南头堰清挖3亩</t>
  </si>
  <si>
    <t>财政衔接资金2.7万元</t>
  </si>
  <si>
    <t>2组大机台维修0.6千米</t>
  </si>
  <si>
    <t>4组大机台维修0.2千米</t>
  </si>
  <si>
    <t>财政衔接资金18万元</t>
  </si>
  <si>
    <t>7组大机台维修0.1千米</t>
  </si>
  <si>
    <t>九真镇段场村西北湖农果基地产业项目</t>
  </si>
  <si>
    <t>段场村</t>
  </si>
  <si>
    <t>刘南线道路长1.3千米、拓宽1米</t>
  </si>
  <si>
    <t>财政衔接资金27.4万元</t>
  </si>
  <si>
    <t>九真镇东庙村养鸡场产业项目</t>
  </si>
  <si>
    <t>东庙村</t>
  </si>
  <si>
    <t>村主干道长2.2千米、拓宽1米</t>
  </si>
  <si>
    <t>财政衔接资金30.4万元</t>
  </si>
  <si>
    <t>带动村养鸡业发展</t>
  </si>
  <si>
    <t>每户年均增加收益200元</t>
  </si>
  <si>
    <t>胡市镇陈集村水稻种植产业项目</t>
  </si>
  <si>
    <t>陈集村甘六湾2组至胡恒路</t>
  </si>
  <si>
    <t>胡市镇人民政府</t>
  </si>
  <si>
    <t>产业路长0.536千米，宽3.5米（甘六湾2组至胡恒路）</t>
  </si>
  <si>
    <t>专项扶贫资金 24.1万元</t>
  </si>
  <si>
    <t>陈集村</t>
  </si>
  <si>
    <t>项目实施将带动陈集村发展优质稻种植产业，带动村民经济收入增长。项目实施后，改善16个组村民生产、生活条件，惠及200户，20户贫困户。直接受益998人，总受益1810人</t>
  </si>
  <si>
    <t>务工吸纳贫困人口20户，每户年均务工增加收益9758元</t>
  </si>
  <si>
    <t>胡市镇陈集村生产路</t>
  </si>
  <si>
    <t>陈集村甘六湾至三李湾</t>
  </si>
  <si>
    <t>生产路长900米，宽3.5米</t>
  </si>
  <si>
    <t>专项扶贫资金10.8万元</t>
  </si>
  <si>
    <t>项目实施后，改善16个组村民生产、生活出行难问题，惠及260户，23户贫困户。直接受益998人，总受益1810人</t>
  </si>
  <si>
    <t>务工吸纳贫困人口23户，每户年均务工增加收益9868元</t>
  </si>
  <si>
    <t>陈集村胡陈湾</t>
  </si>
  <si>
    <t>产业路硬化长620米，宽3.5米</t>
  </si>
  <si>
    <t>专项扶贫资金28.2万元</t>
  </si>
  <si>
    <t>项目实施将带动陈集村发展优质稻种植产业，带动村民经济收入增长。项目实施后，改善1个组村民生产、生活出行难问题，惠及120户，18户贫困户。直接受益498人，总受益1810人</t>
  </si>
  <si>
    <t>务工吸纳贫困人口18户，每户年均务工增加收益9568元</t>
  </si>
  <si>
    <t>胡市镇陈集村虾稻养殖加工项目</t>
  </si>
  <si>
    <t>陈集村东湾至汉北堤</t>
  </si>
  <si>
    <t>产业路长0.62千米，宽3米（东湾至汉北堤）</t>
  </si>
  <si>
    <t>专项扶贫资金23.9万元</t>
  </si>
  <si>
    <t>项目实施将带动陈集村发展虾稻养殖产业，带动村民经济收入增长。项目实施后，改善2个组村民生产、生活出行难问题，惠及510户，28户贫困户。直接受益1810人，总受益1810人</t>
  </si>
  <si>
    <t>务工吸纳贫困人口28户，每户年均务工增加收益10235元</t>
  </si>
  <si>
    <t>胡市镇陈集村通组路生产路</t>
  </si>
  <si>
    <t>陈集村胡恒路13组至青龙湾</t>
  </si>
  <si>
    <t>生产路长500米，宽3.5米</t>
  </si>
  <si>
    <t>项目实施后，改善2个组村民生产、生活出行难问题，惠及300户，25户贫困户。直接受益1230人，总受益1810人</t>
  </si>
  <si>
    <t>务工吸纳贫困人口25户，每户年均务工增加收益9023元</t>
  </si>
  <si>
    <t>断头路长0.4千米，宽3米（3组）</t>
  </si>
  <si>
    <t>专项扶贫资金15.4万元</t>
  </si>
  <si>
    <t>项目实施后，改善2个组村民生产、生活出行难问题，惠及135户，15户贫困户。直接受益612人，总受益1810人</t>
  </si>
  <si>
    <t>务工吸纳贫困人口15户，每户年均务工增加收益9226元</t>
  </si>
  <si>
    <t>胡市镇杜并山村水稻种植产业项目</t>
  </si>
  <si>
    <t>杜并山村6.12组</t>
  </si>
  <si>
    <t>产业路拓宽长3500米，宽1.2米</t>
  </si>
  <si>
    <t>专项扶贫资金63万元</t>
  </si>
  <si>
    <t>杜并山村</t>
  </si>
  <si>
    <t>项目实施将带动杜并山村发展水稻种植产业，带动村民经济收入增长。改善2个组村民生产、生活出行难问题，惠及脱贫户78户、农户650户。直接受益2790人，总受益人2790人。</t>
  </si>
  <si>
    <t>务工吸纳贫困人口78户，每户年均务工增加收益12226元</t>
  </si>
  <si>
    <t>杜并山村4.14组</t>
  </si>
  <si>
    <t>堰塘疏挖23亩（4、14组）</t>
  </si>
  <si>
    <t>专项扶贫资金6.9万元</t>
  </si>
  <si>
    <t>项目实施将带动杜并山村发展水稻种植产业，带动村民经济收入增长。改善2个组村民生产、生活条件，改善群众抗旱难问题，惠及脱贫户68户、农户536户。直接受益662人，总受益人2790人。</t>
  </si>
  <si>
    <t>务工吸纳贫困人口68户，每户年均务工增加收益9126元</t>
  </si>
  <si>
    <t>胡市镇杜并山村生产路维修</t>
  </si>
  <si>
    <t>杜并山村13.14.15组</t>
  </si>
  <si>
    <t>生产路长2500米，宽3.5米</t>
  </si>
  <si>
    <t>专项扶贫资金30万元</t>
  </si>
  <si>
    <t>项目实施后，改善3个组村民生活、生产出行难问题，惠及脱贫户58户、农户663户。直接受益891人，总受益人2790人。</t>
  </si>
  <si>
    <t>务工吸纳贫困人口58户，每户年均务工增加收益9366元</t>
  </si>
  <si>
    <t>杜并山村8.10组</t>
  </si>
  <si>
    <t>产业路长0.55千米，宽3.5米（其中8组长0.39千米，10组长0.16千米）</t>
  </si>
  <si>
    <t>专项扶贫资金24.8万元</t>
  </si>
  <si>
    <t>项目实施将带动杜并山村发展水稻种植产业，带动村民经济收入增长。改善2个组村民生产、生活出行难问题，惠及脱贫户49户、农户651户。直接受益715人，总受益人2790人。</t>
  </si>
  <si>
    <t>务工吸纳贫困人口49户，每户年均务工增加收益10210元</t>
  </si>
  <si>
    <t>生产路长1.745千米，宽3.5米（13组长0.545千米，14组长0.94千米，15组长0.26千米）</t>
  </si>
  <si>
    <t>专项扶贫资金14万元</t>
  </si>
  <si>
    <t>项目实施将带动杜并山村发展水稻种植产业，带动村民经济收入增长。改善2个组村民生产、生活出行难问题，惠及脱贫户62户、农户685户。直接受益723人，总受益人2790人。</t>
  </si>
  <si>
    <t>务工吸纳贫困人口62户，每户年均务工增加收益9983元</t>
  </si>
  <si>
    <t>杜并山村11组</t>
  </si>
  <si>
    <t>沟渠疏洗长0.80千米（11组）</t>
  </si>
  <si>
    <t>专项扶贫资金1.6万元</t>
  </si>
  <si>
    <t>项目实施将带动杜并山村发展水稻种植产业，带动村民经济收入增长。</t>
  </si>
  <si>
    <t>务工吸纳贫困人口8户，每户年均务工增加收益9032元</t>
  </si>
  <si>
    <t>胡市镇新民村水稻种植产业项目</t>
  </si>
  <si>
    <t>新民村15组</t>
  </si>
  <si>
    <t>专项扶贫资金25万元</t>
  </si>
  <si>
    <t>新民村</t>
  </si>
  <si>
    <t>项目实施将带动新民村村发展水稻种植产业，带动村民经济收入增长。项目实施后，改善4个组村民生产、生活出行难问题，惠及398户，37户脱贫户。直接受益1798人，总受益1905人</t>
  </si>
  <si>
    <t>务工吸纳贫困人口37户，每户年均务工增加收益12632元</t>
  </si>
  <si>
    <t>新民村1.2.3组</t>
  </si>
  <si>
    <t>产业路硬化长830米，宽3.5米</t>
  </si>
  <si>
    <t>专项扶贫资金49.8万元</t>
  </si>
  <si>
    <t>项目实施将带动新民村村发展水稻种植产业，带动村民经济收入增长。项目实施后，改善3个组村民生产、生活出行难问题，惠及368户，56户脱贫户。直接受益1698人，总受益1905人</t>
  </si>
  <si>
    <t>务工吸纳贫困人口56户，每户年均务工增加收益11632元</t>
  </si>
  <si>
    <t>新民村2组.6组</t>
  </si>
  <si>
    <t>砖砌渠道长0.52千米,宽1米，高1米</t>
  </si>
  <si>
    <t>专项扶贫资金18.7万元</t>
  </si>
  <si>
    <t>项目实施将带动新民村村发展水稻种植产业，带动村民经济收入增长。项目实施后，改善6个组村民生产、抗旱难问题，惠及656户，62户脱贫户。直接受益1198人，总受益1905人</t>
  </si>
  <si>
    <t>务工吸纳贫困人口62户，每户年均务工增加收益10054元</t>
  </si>
  <si>
    <t>新民村5，6，12组</t>
  </si>
  <si>
    <t>堰塘疏洗30.5亩（其中6组9.5亩、5组10亩、12组11亩）</t>
  </si>
  <si>
    <t>专项扶贫资金9.2万元</t>
  </si>
  <si>
    <t>项目实施将带动新民村村发展水稻种植产业，带动村民经济收入增长。项目实施后，改善4个组村民生产、抗旱难问题，惠及680户，35户脱贫户。直接受益486人，总受益1798人</t>
  </si>
  <si>
    <t>务工吸纳贫困人口35户，每户年均务工增加收益8896元</t>
  </si>
  <si>
    <t>胡市镇新民村生产路</t>
  </si>
  <si>
    <t>新民村6组</t>
  </si>
  <si>
    <t>通组路长0.473千米，3.5米宽（6组）</t>
  </si>
  <si>
    <t>专项扶贫资金21.3万元</t>
  </si>
  <si>
    <t>项目实施后，改善1个组村民生产、生活出行难问题，惠及130户，17户脱贫户。直接受益302人，总受益1905人</t>
  </si>
  <si>
    <t>务工吸纳贫困人口17户，每户年均务工增加收益8296元</t>
  </si>
  <si>
    <t>产业路硬化长508米，宽3.5米</t>
  </si>
  <si>
    <t>专项扶贫资金30.5万元</t>
  </si>
  <si>
    <t>项目实施将带动新民村村发展水稻种植产业，带动村民经济收入增长。项目实施后，改善3个组村民生产、生活出行难问题，惠及302户，47户脱贫户。直接受益902人，总受益1905人</t>
  </si>
  <si>
    <t>务工吸纳贫困人口47户，每户年均务工增加收益11296元</t>
  </si>
  <si>
    <t>新民村店子山至新民街</t>
  </si>
  <si>
    <t>扩宽道路长0.75千米，拓宽1.5米（新民村店子山至新民街）</t>
  </si>
  <si>
    <t>专项扶贫资金18万元</t>
  </si>
  <si>
    <t>项目实施将带动新民村村发展水稻种植产业，带动村民经济收入增长。项目实施后，改善14个组村民生产、生活出行难问题，惠及380户，57户贫困户。直接受益1905人，总受益1905人</t>
  </si>
  <si>
    <t>务工吸纳贫困人口57户，每户年均务工增加收益10396元</t>
  </si>
  <si>
    <t>生产路长0.4千米，宽3.5米（6组）</t>
  </si>
  <si>
    <t>专项扶贫资金3.2万元</t>
  </si>
  <si>
    <t>项目实施将带动新民村村发展水稻种植产业，带动村民经济收入增长。项目实施后，改善3个组村民生产、生活出行难问题，惠及83户，7户贫困户。直接受益158人，总受益1905人</t>
  </si>
  <si>
    <t>务工吸纳贫困人口7户，每户年均务工增加收益9863元</t>
  </si>
  <si>
    <t>新民村8.9.10.11组</t>
  </si>
  <si>
    <t>产业路硬化长900米，宽3.5米</t>
  </si>
  <si>
    <t>专项扶贫资金54万元</t>
  </si>
  <si>
    <t>项目实施将带动新民村村发展水稻种植产业，带动村民经济收入增长。项目实施后，改善1个组村民生产、生活出行难问题，惠及387户，46户贫困户。直接受益987人，总受益1905人</t>
  </si>
  <si>
    <t>务工吸纳贫困人口46户，每户年均务工增加收益10863元</t>
  </si>
  <si>
    <t>胡市镇新民村木材集散货场产业项目</t>
  </si>
  <si>
    <t>新民村新民街后</t>
  </si>
  <si>
    <t>产业平整土地面积3400㎡</t>
  </si>
  <si>
    <t>专项扶贫资金45万元</t>
  </si>
  <si>
    <t>项目实施将带动新民村村发展木材集散产业，带动村民经济收入增长。项目实施后，改善6个组村民生活条件，惠及380户，56户贫困户。直接受益956人，总受益1905人</t>
  </si>
  <si>
    <t>务工吸纳贫困人口43户，每户年均务工增加收益8663元</t>
  </si>
  <si>
    <t>新民村14组</t>
  </si>
  <si>
    <t>姚家垱至机站路硬化长600米，宽3.5米</t>
  </si>
  <si>
    <t>专项扶贫资金71.6万元</t>
  </si>
  <si>
    <t>项目实施将带动新民村村发展水稻种植产业，带动村民经济收入增长。项目实施后，改善1个组村民生产、生活出行难问题，惠及397户，36户贫困户。直接受益9987人，总受益1905人</t>
  </si>
  <si>
    <t>务工吸纳贫困人口23户，每户年均务工增加收益9632元</t>
  </si>
  <si>
    <t>胡市镇新民村阳平堤硬化</t>
  </si>
  <si>
    <t>新民村5组</t>
  </si>
  <si>
    <t>阳平堰堤硬化长400米，宽3.5米</t>
  </si>
  <si>
    <t>务工吸纳贫困人口13户，每户年均务工增加收益9123元</t>
  </si>
  <si>
    <t>新民村4.10.11组</t>
  </si>
  <si>
    <t>项目实施后，改善3个组村民生产、生活出行难问题，惠及150户，27户脱贫户。直接受益312人，总受益1905人</t>
  </si>
  <si>
    <t>务工吸纳贫困人口62户，每户年均务工增加收益9863元</t>
  </si>
  <si>
    <t>胡市镇新民村路硬化</t>
  </si>
  <si>
    <t>新民村1.2.11组</t>
  </si>
  <si>
    <t>断头路长0.38千米，3.5米宽（其中11组长0.14千米，4组0.05千米，2组0.19千米）</t>
  </si>
  <si>
    <t>专项扶贫资金17.1万元</t>
  </si>
  <si>
    <t>项目实施后，改善3个组村民生产、生活出行难问题，惠及150户，35户脱贫户。直接受益382人，总受益1905人</t>
  </si>
  <si>
    <t>务工吸纳贫困人口19户，每户年均务工增加收益9567元</t>
  </si>
  <si>
    <t>新民村1，2,4,8组</t>
  </si>
  <si>
    <t>通组路长1.208千米，3米宽（其中1组-2组长0.638千米，4组-8组长0.57千米）</t>
  </si>
  <si>
    <t>专项扶贫资金46.6万元</t>
  </si>
  <si>
    <t>项目实施后，改善1个组村民生产、生活出行难问题，惠及150户，16户脱贫户。直接受益302人，总受益1905人</t>
  </si>
  <si>
    <t>务工吸纳贫困人口9户，每户年均务工增加收益8632元</t>
  </si>
  <si>
    <t>皂市镇郑桥村土鸡养殖和特色水稻种植产业项目</t>
  </si>
  <si>
    <t>郑桥村4组、8组</t>
  </si>
  <si>
    <t>皂市镇人民政府</t>
  </si>
  <si>
    <t>郑桥村4组和8组产业路，长0.92千米，宽3.5米</t>
  </si>
  <si>
    <t xml:space="preserve">财政衔接资金41.4万
</t>
  </si>
  <si>
    <t>郑桥村</t>
  </si>
  <si>
    <t>项目实施将带动郑桥村发展土鸡养殖产业及沿线1500亩优质水稻种植，带动村级集体经济收入。</t>
  </si>
  <si>
    <t>带动2户脱贫人口数务工、每户年均务工增加收益5000元。畅通村级物流，加速农产品销售，提高人均收入。</t>
  </si>
  <si>
    <t>皂市镇郑桥村断头路</t>
  </si>
  <si>
    <t>郑桥村10组</t>
  </si>
  <si>
    <t>郑桥村10组断头路0.28千米，宽3.5米</t>
  </si>
  <si>
    <t xml:space="preserve">财政衔接资金12.6万
</t>
  </si>
  <si>
    <t>项目实施将带动郑桥村发展优质水稻种植，带动村级集体经济收入。</t>
  </si>
  <si>
    <t>每户年均务工增加收益1000元。畅通村级物流，加速农产品销售，提高人均收入。</t>
  </si>
  <si>
    <t>皂市镇郑桥村甲鱼养殖和优质水稻种植产业项目</t>
  </si>
  <si>
    <t>郑桥村3-5组、9-11组</t>
  </si>
  <si>
    <t>郑桥村3、5组和9-11组基地两旁道路拓宽2500米，拓宽1米</t>
  </si>
  <si>
    <t>财政衔接资金40万
其他部门资金22.5万</t>
  </si>
  <si>
    <t>项目实施将带动郑桥村发展甲鱼养殖产业及沿线500亩优质水稻种植，带动村级集体经济收入。</t>
  </si>
  <si>
    <t>带动4户脱贫人口务工、每户年均务工增加收益5000元、流转土地三十亩，每亩200元。畅通村级物流，加速农产品销售，提高人均收入。</t>
  </si>
  <si>
    <t>皂市镇文墩村大棚蔬菜产业项目</t>
  </si>
  <si>
    <t>皂市镇文墩村1组</t>
  </si>
  <si>
    <t>新建钢构大棚80亩及配套灌溉设施</t>
  </si>
  <si>
    <t>财政衔接资金165万</t>
  </si>
  <si>
    <t>文墩村</t>
  </si>
  <si>
    <t>项目实施将带动文墩村发展80亩大棚蔬菜种植，带动村级集体经济收入。</t>
  </si>
  <si>
    <t>带动5户脱贫人口数务工、每户年均务工增加收益5000元。</t>
  </si>
  <si>
    <t>皂市镇文墩村2组</t>
  </si>
  <si>
    <t>1组蔬菜基地旁塘堰疏挖25.5亩</t>
  </si>
  <si>
    <t>财政衔接资金7.7万</t>
  </si>
  <si>
    <t>皂市镇文墩村通村路</t>
  </si>
  <si>
    <t>皂市镇文墩村2.3组</t>
  </si>
  <si>
    <t>新建通村路长1.32千米、3.5米宽</t>
  </si>
  <si>
    <t xml:space="preserve">财政衔接资59.4万
</t>
  </si>
  <si>
    <t>项目实施将改善文墩村群众出行不便问题，方便运输，畅通农副产品销售群众对项目实施效果非常满意。</t>
  </si>
  <si>
    <t>改善群众出行，方便农产品运输，活跃城乡物流。</t>
  </si>
  <si>
    <t>皂市镇文墩村断头路</t>
  </si>
  <si>
    <t>皂市镇文墩村10组、14组</t>
  </si>
  <si>
    <t>断头路长0.492千米，宽3.5米（其中10组长0.242千米，14组长.25千米）</t>
  </si>
  <si>
    <t xml:space="preserve">财政衔接资22.1万
</t>
  </si>
  <si>
    <t>皂市镇文墩村10组</t>
  </si>
  <si>
    <t>断头路长0.084千米，宽3米</t>
  </si>
  <si>
    <t xml:space="preserve">财政衔接资3.2万
</t>
  </si>
  <si>
    <t>皂市镇文墩村U型渠</t>
  </si>
  <si>
    <t>皂市镇文墩村3组</t>
  </si>
  <si>
    <t>U型渠300米</t>
  </si>
  <si>
    <t>财政衔接资金5万</t>
  </si>
  <si>
    <t>项目实施将改善文墩村群众灌溉问题，方便运输，增加农副产品产量，群众对项目实施效果非常满意。</t>
  </si>
  <si>
    <t>每户人均增收2000元</t>
  </si>
  <si>
    <t>皂市镇上付村黄花菜、黄蜀葵和林果产业项目</t>
  </si>
  <si>
    <t>上付村6组、11组、14组</t>
  </si>
  <si>
    <t>上付村6组门口大堰30亩、11.14组大堰20亩</t>
  </si>
  <si>
    <t>财政衔接资金15万</t>
  </si>
  <si>
    <t>上付村</t>
  </si>
  <si>
    <t>项目实施将改善上付村黄花菜、黄蜀葵和林果基地866亩，农田耕地的灌溉和排水问题，增加农作物收入</t>
  </si>
  <si>
    <t>皂市镇上付村林果产业项目</t>
  </si>
  <si>
    <t>上付村2-3组、10-11组、14-16组</t>
  </si>
  <si>
    <t>上付村2-3组600米，10-11组500米，14-16组800米沟渠疏洗</t>
  </si>
  <si>
    <t>项目实施将带动上付村村发展林果种植产业，带动村级集体经济收入。</t>
  </si>
  <si>
    <t>皂市镇上付村新建优质水稻种植产业项目</t>
  </si>
  <si>
    <t>上付村10-11组、14-16组</t>
  </si>
  <si>
    <t>上付村10-11组和14-16组泵站2座</t>
  </si>
  <si>
    <t>项目实施将改善上付村300亩农田耕地的灌溉和排水问题，增加农作物收入。</t>
  </si>
  <si>
    <t>皂市镇上付村通组路</t>
  </si>
  <si>
    <t>8组--16组</t>
  </si>
  <si>
    <t>长0.92千米，宽3米</t>
  </si>
  <si>
    <t>财政衔接资金35.5万</t>
  </si>
  <si>
    <t>项目实施将改善上付村群众出行不便问题，方便运输，畅通农副产品销售群众对项目实施效果非常满意。</t>
  </si>
  <si>
    <t>皂市镇上付村特色种植产业项目</t>
  </si>
  <si>
    <t>1组、6组、8组</t>
  </si>
  <si>
    <t>种植黄花菜180亩、果林120亩、黄蜀葵160亩</t>
  </si>
  <si>
    <t>财政衔接资金20万</t>
  </si>
  <si>
    <t>项目实施将带动上付村发展优质稻和黄花菜、黄蜀葵植产业，带动村级集体经济收入。</t>
  </si>
  <si>
    <t>带动7户脱贫人口数务工、每户年均务工增加收益5000元、流转土地400亩。</t>
  </si>
  <si>
    <t>皂市镇上付村产业路</t>
  </si>
  <si>
    <t>1组、16组、8组</t>
  </si>
  <si>
    <t>长1800米，宽3米</t>
  </si>
  <si>
    <t>财政衔接资金22万</t>
  </si>
  <si>
    <t>发展乡村田间旅游项目</t>
  </si>
  <si>
    <t>皂市镇团山村通村路</t>
  </si>
  <si>
    <t>皂市镇团山村16组</t>
  </si>
  <si>
    <t>16组桥湾至村通公路长2.09千米、拓宽1.5米</t>
  </si>
  <si>
    <t xml:space="preserve">财政衔接资金50.2万
</t>
  </si>
  <si>
    <t>团山村</t>
  </si>
  <si>
    <t>项目实施将改善团山村群众出行不便问题，方便运输，畅通农副产品销售群众对项目实施效果非常满意。</t>
  </si>
  <si>
    <t>方便农产品运输，活跃城乡物流，促进乡村振兴。</t>
  </si>
  <si>
    <t>皂市镇团山村道路硬化</t>
  </si>
  <si>
    <t>皂市镇团山村十组</t>
  </si>
  <si>
    <t>十组杨家湾长300米、宽3.5米</t>
  </si>
  <si>
    <t>财政衔接资金8.4万
其他财政资金5.1万</t>
  </si>
  <si>
    <t>皂市镇团山村林果种植和特色水稻种植产业项目</t>
  </si>
  <si>
    <t>皂市镇团山村6组、7组、14组</t>
  </si>
  <si>
    <t>6组杨家堰、7组牛垱背、14组上家坪，3口30亩塘堰疏挖</t>
  </si>
  <si>
    <t>项目实施将带动团山村林果基地和特色水稻种植产业发展，带动农户和村集体经济收入。</t>
  </si>
  <si>
    <t>皂市镇团山村林果产业项目</t>
  </si>
  <si>
    <t>团山村石堰口水库至村主干道</t>
  </si>
  <si>
    <t>团山村170亩林果基地内硬化道路1200米，宽3.5米</t>
  </si>
  <si>
    <t>财政衔接资金33.6万
其他财政资金20.4万</t>
  </si>
  <si>
    <t>项目实施将带动团山村林果基地产业发展，带动村集体经济收入。</t>
  </si>
  <si>
    <t>皂市镇团山村7组</t>
  </si>
  <si>
    <t>泵站一座及配套设施</t>
  </si>
  <si>
    <t>皂市镇团山村林果产业发展项目</t>
  </si>
  <si>
    <t>村林场、王家山</t>
  </si>
  <si>
    <t>170亩林果基地补栽和扩大完善，新开发50亩林果基地</t>
  </si>
  <si>
    <t>财政衔接资金80万</t>
  </si>
  <si>
    <t>项目实施将带动团山村村发展林果产业，带动村级集体经济收入。</t>
  </si>
  <si>
    <t>带动4户脱贫人口数务工、每户年均务工增加收益5000元、流转土地220亩。</t>
  </si>
  <si>
    <t>皂市镇西赵村特色水稻种植产业项目</t>
  </si>
  <si>
    <t>西赵村8组</t>
  </si>
  <si>
    <t>西赵村8组水稻种植旁1200米U型渠</t>
  </si>
  <si>
    <t>西赵村</t>
  </si>
  <si>
    <t>项目实施将带动西赵村发展沿线800亩优质水稻种植，带动村级集体经济收入。</t>
  </si>
  <si>
    <t>每户年均务工增加收益2000元</t>
  </si>
  <si>
    <t>皂市镇西赵村水稻种植产业项目</t>
  </si>
  <si>
    <t>西赵村2组、8组、10组</t>
  </si>
  <si>
    <t>西赵村2组800米、8组1200米、10组1000米排水渠清淤合计3000米</t>
  </si>
  <si>
    <t>项目实施将带动西赵村发展沿线600亩优质水稻种植，带动村级集体经济收入。</t>
  </si>
  <si>
    <t>皂市镇西赵村稻虾连作产业项目</t>
  </si>
  <si>
    <t>西赵村8组拦水坝一处</t>
  </si>
  <si>
    <t>项目实施将带动西赵村发展水稻种植和稻虾连作项目，带动村级集体经济收入。</t>
  </si>
  <si>
    <t>西赵村6-7组</t>
  </si>
  <si>
    <t>西赵村6-7组生产路1400米，宽3.5米</t>
  </si>
  <si>
    <t>财政衔接资金11.2万</t>
  </si>
  <si>
    <t>项目实施将带动西赵村发展沿线千亩稻虾连作，带动村级集体经济收入。</t>
  </si>
  <si>
    <t>皂市镇陡山村优质水稻种植业产业项目</t>
  </si>
  <si>
    <t>陡山村</t>
  </si>
  <si>
    <t>新建砖渠长0.45千米</t>
  </si>
  <si>
    <t>项目实施后，带动5户脱贫人口数务工、每户年均增加收益5000元。</t>
  </si>
  <si>
    <t>项目实施将带动陡山村发展优质水稻种植，带动村级集体经济收入。</t>
  </si>
  <si>
    <t>皂市镇陡山村优质稻种植业产业项目</t>
  </si>
  <si>
    <t>产业路硬化长2.682千米，宽3.5米（4组长0.15千米，12组插板阀0.473千米，13组长1.125千米，14组长0.35千米，14-15组长0.117千米，15组长0.103千米，16组长0.364千米）</t>
  </si>
  <si>
    <t>财政衔接资金120.7万</t>
  </si>
  <si>
    <t>项目实施后，将带动沿线三家合作社，带动12户脱贫人口数务工、每户年均务工增加收益5000元。畅通村级物流，加速农产品销售，提高人均收入。</t>
  </si>
  <si>
    <t>项目实施将带动陡山村发展肉牛养殖产业及沿线2100亩优质水稻、小卖、甘蔗种植，带动村级集体经济收入。</t>
  </si>
  <si>
    <t>石家河镇蔡岭村水稻种植产业项目</t>
  </si>
  <si>
    <t>蔡岭村9组</t>
  </si>
  <si>
    <t>石家河镇人民政府</t>
  </si>
  <si>
    <t>0.3千米*3.5米</t>
  </si>
  <si>
    <t>财政专项扶贫资金</t>
  </si>
  <si>
    <t>蔡岭村</t>
  </si>
  <si>
    <t>改善群众出行，直接受益567人，总受益2017人</t>
  </si>
  <si>
    <t>改善群众进出难的问题。</t>
  </si>
  <si>
    <t>蔡岭村2、4、5、6,11组</t>
  </si>
  <si>
    <t>1.8千米*1.5米</t>
  </si>
  <si>
    <t>改善群众出行，直接受益756人，总受益1723人</t>
  </si>
  <si>
    <t>石家河镇龙嘴村水产养殖产业项目</t>
  </si>
  <si>
    <t>龙嘴村</t>
  </si>
  <si>
    <t>2.1千米*1.5米</t>
  </si>
  <si>
    <t>石家河镇龙嘴村水稻种植产业项目</t>
  </si>
  <si>
    <t>2.4千米*1.5米</t>
  </si>
  <si>
    <t>石家河镇石北村通组路</t>
  </si>
  <si>
    <t>石北村1-5组</t>
  </si>
  <si>
    <t>1.7千米*3.5米</t>
  </si>
  <si>
    <t>石北村</t>
  </si>
  <si>
    <t>改善群众出行，直接受益1421人，总受益1720人</t>
  </si>
  <si>
    <t>石北村3-5组</t>
  </si>
  <si>
    <t>1.2千米*3.5米</t>
  </si>
  <si>
    <t>改善出行条件，直接受益501人，总受益1247人</t>
  </si>
  <si>
    <t>石家河镇诸葛村水产养殖产业项目</t>
  </si>
  <si>
    <t>西汊湖</t>
  </si>
  <si>
    <t>1座</t>
  </si>
  <si>
    <t>诸葛村</t>
  </si>
  <si>
    <t>改善村庄环境，直接受益334人，总受益1864人</t>
  </si>
  <si>
    <t>改善了水利基础设施，增加农作物收入。</t>
  </si>
  <si>
    <t>石家河镇诸葛村通村路拓宽</t>
  </si>
  <si>
    <t>3.155千米*1米</t>
  </si>
  <si>
    <t>石家河镇刘方岭村通组路</t>
  </si>
  <si>
    <t>刘方岭村</t>
  </si>
  <si>
    <t>2.23千米*3.5米</t>
  </si>
  <si>
    <t>改善群众出行，直接受益874人，总受益1840人</t>
  </si>
  <si>
    <t>1.57米*3米</t>
  </si>
  <si>
    <t>改善群众出行，直接受益542人，总受益1840人</t>
  </si>
  <si>
    <t>佛子山镇天龙村水稻种植产业项目</t>
  </si>
  <si>
    <t>天龙村6组、14组</t>
  </si>
  <si>
    <t>佛子山镇人民政府</t>
  </si>
  <si>
    <t>28亩</t>
  </si>
  <si>
    <t>财政衔接资金8.4万</t>
  </si>
  <si>
    <t>天龙村</t>
  </si>
  <si>
    <t>塘堰疏挖28亩，项目实施后方便周边水稻灌溉，抗旱防汛，增加群众收入。</t>
  </si>
  <si>
    <t>务工吸纳脱贫户8户12人，每户年均务工增加收益5000元。</t>
  </si>
  <si>
    <t>天龙村9组</t>
  </si>
  <si>
    <t>泵站设备更换90千瓦泵，项目实施后方便周边水稻灌溉，抗旱防汛，增加群众收入。</t>
  </si>
  <si>
    <t>改善生产生活条件，带动脱贫户增收。</t>
  </si>
  <si>
    <t>天龙村6组</t>
  </si>
  <si>
    <t>1000米</t>
  </si>
  <si>
    <t>财政衔接资金2万</t>
  </si>
  <si>
    <t>1千米沟渠疏洗，项目实施将改善群众出行不便问题，方便运输，群众对项目实施效果非常满意。</t>
  </si>
  <si>
    <t>佛子山镇北港村水稻种植产业项目</t>
  </si>
  <si>
    <t>北港村</t>
  </si>
  <si>
    <t>580米</t>
  </si>
  <si>
    <t>财政衔接资金1.2万</t>
  </si>
  <si>
    <t>580米黄鳝养殖基地沟渠疏洗，项目实施后改善群众出行不便问题，方便运输，群众对项目实施效果非常满意。</t>
  </si>
  <si>
    <t>改善生产生活条件，带动脱贫户增收</t>
  </si>
  <si>
    <t>1.053公里</t>
  </si>
  <si>
    <t>财政衔接资金47.4万</t>
  </si>
  <si>
    <t>1.053千米产业路，项目实施将改善群众出行不便问题，方便运输，群众对项目实施效果非常满意。</t>
  </si>
  <si>
    <t>2000米</t>
  </si>
  <si>
    <t>财政衔接资金13.7万</t>
  </si>
  <si>
    <t>2公里黄鳝养殖基地生产路，项目实施将改善群众出行不便问题，方便运输，群众对项目实施效果非常满意。</t>
  </si>
  <si>
    <t>北港村9组</t>
  </si>
  <si>
    <t>288米</t>
  </si>
  <si>
    <t>财政衔接资金11.1万</t>
  </si>
  <si>
    <t>288米产业路，项目实施后方便周边水稻灌溉，抗旱防汛，增加群众收入。</t>
  </si>
  <si>
    <t>佛子山镇北港村断头路</t>
  </si>
  <si>
    <t>296米</t>
  </si>
  <si>
    <t>财政衔接资金13.3万</t>
  </si>
  <si>
    <t>296米断头路，项目实施将改善群众出行不便问题，方便运输，群众对项目实施效果非常满意。</t>
  </si>
  <si>
    <t>改善群众生产生活条件，解决群众出行难的问题。</t>
  </si>
  <si>
    <t>378米</t>
  </si>
  <si>
    <t>财政衔接资金14.6万</t>
  </si>
  <si>
    <t>378米断头路，项目实施将改善群众出行不便问题，方便运输，群众对项目实施效果非常满意。</t>
  </si>
  <si>
    <t>佛子山镇青龙村断头路</t>
  </si>
  <si>
    <t>青龙村</t>
  </si>
  <si>
    <t>254米</t>
  </si>
  <si>
    <t>财政衔接资金9.8万</t>
  </si>
  <si>
    <t>254米断头路，项目实施将改善群众出行不便问题，方便运输，群众对项目实施效果非常满意。</t>
  </si>
  <si>
    <t>佛子山镇青龙村水稻种植产业项目</t>
  </si>
  <si>
    <t>480米</t>
  </si>
  <si>
    <t>财政衔接资金12万</t>
  </si>
  <si>
    <t>UD80型渠0.48千米，项目实施后方便周边水稻灌溉，抗旱防汛，增加群众收入。</t>
  </si>
  <si>
    <t>佛子山镇佛祖山村蔬菜种植产业项目</t>
  </si>
  <si>
    <t>佛祖山村</t>
  </si>
  <si>
    <t>财政衔接资金48万</t>
  </si>
  <si>
    <t>智慧茶园建设，项目实施将方便周边水稻灌溉，增加群众收入。</t>
  </si>
  <si>
    <t>吸纳脱贫户5户12人就业，每户年均务工增加收益5000元。</t>
  </si>
  <si>
    <t xml:space="preserve"> 佛子山镇佛祖山村水稻种植产业项目</t>
  </si>
  <si>
    <t>1350米</t>
  </si>
  <si>
    <t>财政衔接资金2.7万</t>
  </si>
  <si>
    <t>1350米沟渠疏洗，项目实施后方便周边水稻灌溉，抗旱防汛，增加群众收入。</t>
  </si>
  <si>
    <t>吸纳脱贫户8户15人，每户年均务工增加收益5000元。</t>
  </si>
  <si>
    <t>佛子山镇佛祖山村断头路</t>
  </si>
  <si>
    <t>0.779公里</t>
  </si>
  <si>
    <t>财政衔接资金35.1万</t>
  </si>
  <si>
    <t>断头路0.779公里，项目实施将改善群众出行不便问题，方便运输，群众对项目实施效果非常满意。</t>
  </si>
  <si>
    <t>佛子山镇王场村通组路</t>
  </si>
  <si>
    <t>王场村</t>
  </si>
  <si>
    <t>0.465公里</t>
  </si>
  <si>
    <t>财政衔接资金17.9万</t>
  </si>
  <si>
    <t>通组路0.465公里，项目实施将改善群众出行不便问题，方便运输，群众对项目实施效果非常满意。</t>
  </si>
  <si>
    <t>务工吸纳脱贫人口6人，每户年均务工增加收益2400元。</t>
  </si>
  <si>
    <t>佛子山镇王场村断头路</t>
  </si>
  <si>
    <t>0.805公里</t>
  </si>
  <si>
    <t>断头路0.805公里，项目实施将改善群众出行不便问题，方便运输，群众对项目实施效果非常满意。</t>
  </si>
  <si>
    <t>务工吸纳脱贫人口15人，每户年均务工增加收益2400元。</t>
  </si>
  <si>
    <t xml:space="preserve"> 佛子山镇王场村水稻种植产业项目</t>
  </si>
  <si>
    <t>王场村1-8组</t>
  </si>
  <si>
    <t>3000米</t>
  </si>
  <si>
    <t xml:space="preserve">肖家山泵站出水渠道1-8组维修加高，项目实施后便周边亩水稻灌溉，抗旱防汛，增加群众收入。
</t>
  </si>
  <si>
    <t>400米</t>
  </si>
  <si>
    <t>财政衔接资金10万</t>
  </si>
  <si>
    <t>新建400米U型渠，项目实施将方便周边水稻灌溉，抗旱防汛，增加群众收入。</t>
  </si>
  <si>
    <t>800米</t>
  </si>
  <si>
    <t>800米U型渠，项目实施后方便周边水稻灌溉，抗旱防汛，增加群众收入。</t>
  </si>
  <si>
    <t>杨林街道办事处公冶村粮食产业项目</t>
  </si>
  <si>
    <t>公冶村</t>
  </si>
  <si>
    <t>通村路拓宽长2.3千米</t>
  </si>
  <si>
    <t>财政扶贫专项资金</t>
  </si>
  <si>
    <t>增加农产品效益</t>
  </si>
  <si>
    <t>400户受益</t>
  </si>
  <si>
    <t>杨林街道办事处公冶村蔬菜种植产业项目</t>
  </si>
  <si>
    <t>公冶村5组</t>
  </si>
  <si>
    <t>5组新建涵闸泵站一座，沟渠疏冼2千米</t>
  </si>
  <si>
    <t>5组通村路建设460m*3.5m*0.18</t>
  </si>
  <si>
    <t>公冶村7组</t>
  </si>
  <si>
    <t>7组通村路建设500m*3.5m*0.18</t>
  </si>
  <si>
    <t>公冶村2组</t>
  </si>
  <si>
    <t>2组通村路建设780m*3.5m*0.18</t>
  </si>
  <si>
    <t>公治村7组</t>
  </si>
  <si>
    <t>7组农作物晒场建设800平米</t>
  </si>
  <si>
    <t>公冶村3组</t>
  </si>
  <si>
    <t>3组新建桥梁一座</t>
  </si>
  <si>
    <t>方便农产品输出</t>
  </si>
  <si>
    <t>杨林街道办事处辰巳村蔬菜种植产业项目</t>
  </si>
  <si>
    <t>辰巳村3组</t>
  </si>
  <si>
    <t>辰巳村委会</t>
  </si>
  <si>
    <t>3组新建进水闸一处5m*10m</t>
  </si>
  <si>
    <t>辰巳村</t>
  </si>
  <si>
    <t>改善引水灌溉条件</t>
  </si>
  <si>
    <t>450户收益</t>
  </si>
  <si>
    <t>辰巳村9组、5组、1组</t>
  </si>
  <si>
    <t>1组、5组、9组共维修泵站3个</t>
  </si>
  <si>
    <t>杨林街道办事处辰巳村扩建光伏电站</t>
  </si>
  <si>
    <t>辰巳村11组</t>
  </si>
  <si>
    <t>30kw</t>
  </si>
  <si>
    <t>壮大集体经济</t>
  </si>
  <si>
    <t>增加贫困户收益</t>
  </si>
  <si>
    <t>杨林街道办事处辰巳村粮食产业项目</t>
  </si>
  <si>
    <t>辰巳村4组、6组</t>
  </si>
  <si>
    <t>4组、6组通组路加宽598m×1m×0.18m</t>
  </si>
  <si>
    <t>420户收益</t>
  </si>
  <si>
    <t>杨林街道办事处辰巳村断头路连通</t>
  </si>
  <si>
    <t>辰巳村9组、2组</t>
  </si>
  <si>
    <t>282m×3.5m×0.18m</t>
  </si>
  <si>
    <t>辰巳村1-11组</t>
  </si>
  <si>
    <t>机耕路硬化9.2千米（1-4组2.8km，5-8组3.1km，9-11组2.6km）</t>
  </si>
  <si>
    <t>杨林街道办事处辰巳村清沟除杂</t>
  </si>
  <si>
    <t>辰巳村1-4组5.4km，5-8组6.8KM，9-11组3.8KM</t>
  </si>
  <si>
    <t>改善引水灌溉条件善环境</t>
  </si>
  <si>
    <t>辰巳村6组、8组、11组</t>
  </si>
  <si>
    <t>产业路硬化2.8km×3.5m×0.18m（6、8、11组）</t>
  </si>
  <si>
    <t>杨林街道办事处辰巳村危桥改造</t>
  </si>
  <si>
    <t>辰巳3-11组</t>
  </si>
  <si>
    <t>15m×3.5m×0.18m</t>
  </si>
  <si>
    <t>改善出行环境</t>
  </si>
  <si>
    <t>辰巳村8、9组</t>
  </si>
  <si>
    <t>杨林街道办事处辰巳村进水沟改造</t>
  </si>
  <si>
    <t>辰巳村6、7、 8、9组</t>
  </si>
  <si>
    <t>改造</t>
  </si>
  <si>
    <t>2千平米</t>
  </si>
  <si>
    <t>杨林街道办事处辰巳村支渠改造</t>
  </si>
  <si>
    <t>辰巳村3-11组</t>
  </si>
  <si>
    <t>1.9千米</t>
  </si>
  <si>
    <t>闸维修1座（加闸门、建设升降台）</t>
  </si>
  <si>
    <t>杨林街道办事处辰巳村通组路扩宽</t>
  </si>
  <si>
    <t>扩宽道路长390米，宽1.0米</t>
  </si>
  <si>
    <t>断头路长0.117千米，宽3.5米（其中9组60米、3组57米）</t>
  </si>
  <si>
    <t>断头路长0.057千米，宽3.5米</t>
  </si>
  <si>
    <t>维修生产桥4座，长12米，宽4米</t>
  </si>
  <si>
    <t>杨林街道办事处辰巳村通组路连通</t>
  </si>
  <si>
    <t>通组路长420米，宽2.5米</t>
  </si>
  <si>
    <t>疏洗</t>
  </si>
  <si>
    <t>沟渠疏洗长11.9千米</t>
  </si>
  <si>
    <t>生产路长8855米，宽2.5米</t>
  </si>
  <si>
    <t>产业路长830米，宽4.5米</t>
  </si>
  <si>
    <r>
      <rPr>
        <sz val="10"/>
        <rFont val="宋体"/>
        <charset val="134"/>
        <scheme val="major"/>
      </rPr>
      <t>竟陵办事处中岭社区</t>
    </r>
    <r>
      <rPr>
        <sz val="10"/>
        <rFont val="宋体"/>
        <charset val="0"/>
        <scheme val="major"/>
      </rPr>
      <t>6</t>
    </r>
    <r>
      <rPr>
        <sz val="10"/>
        <rFont val="宋体"/>
        <charset val="134"/>
        <scheme val="major"/>
      </rPr>
      <t>组蔬菜种植产业项目</t>
    </r>
  </si>
  <si>
    <t>中岭社区</t>
  </si>
  <si>
    <t>产业路长600米，宽3.0米</t>
  </si>
  <si>
    <t>畅通农副产品生产销售，贫困群众对项目实施效果非常满意。</t>
  </si>
  <si>
    <t>畅通农副产品生产销售，增加群众收入受益群众500人，每户年均增收800元</t>
  </si>
  <si>
    <r>
      <rPr>
        <sz val="10"/>
        <rFont val="宋体"/>
        <charset val="134"/>
        <scheme val="major"/>
      </rPr>
      <t>竟陵办事处中岭村通组路项目（</t>
    </r>
    <r>
      <rPr>
        <sz val="10"/>
        <rFont val="宋体"/>
        <charset val="0"/>
        <scheme val="major"/>
      </rPr>
      <t>4</t>
    </r>
    <r>
      <rPr>
        <sz val="10"/>
        <rFont val="宋体"/>
        <charset val="134"/>
        <scheme val="major"/>
      </rPr>
      <t>组、</t>
    </r>
    <r>
      <rPr>
        <sz val="10"/>
        <rFont val="宋体"/>
        <charset val="0"/>
        <scheme val="major"/>
      </rPr>
      <t>11</t>
    </r>
    <r>
      <rPr>
        <sz val="10"/>
        <rFont val="宋体"/>
        <charset val="134"/>
        <scheme val="major"/>
      </rPr>
      <t>组）</t>
    </r>
  </si>
  <si>
    <t>通组路长650米，宽3.5米（其中4组330米，11组320米）</t>
  </si>
  <si>
    <t>改善居民出行，贫困群众对项目实施效果非常满意。</t>
  </si>
  <si>
    <t>改善居民出行，直接受益人400人，总受益人1000人，每户年均增收800元。</t>
  </si>
  <si>
    <r>
      <rPr>
        <sz val="10"/>
        <rFont val="宋体"/>
        <charset val="134"/>
        <scheme val="major"/>
      </rPr>
      <t>竟陵办事处弘善社区</t>
    </r>
    <r>
      <rPr>
        <sz val="10"/>
        <rFont val="宋体"/>
        <charset val="0"/>
        <scheme val="major"/>
      </rPr>
      <t>4</t>
    </r>
    <r>
      <rPr>
        <sz val="10"/>
        <rFont val="宋体"/>
        <charset val="134"/>
        <scheme val="major"/>
      </rPr>
      <t>组至</t>
    </r>
    <r>
      <rPr>
        <sz val="10"/>
        <rFont val="宋体"/>
        <charset val="0"/>
        <scheme val="major"/>
      </rPr>
      <t>5</t>
    </r>
    <r>
      <rPr>
        <sz val="10"/>
        <rFont val="宋体"/>
        <charset val="134"/>
        <scheme val="major"/>
      </rPr>
      <t>组路面破除项目</t>
    </r>
  </si>
  <si>
    <t>弘善社区</t>
  </si>
  <si>
    <t>破除路面长320米，宽8米</t>
  </si>
  <si>
    <t>项目实施活跃城乡物流，畅通农副产品销售，直接受益人1200人，总受益2000人。</t>
  </si>
  <si>
    <r>
      <rPr>
        <sz val="10"/>
        <rFont val="宋体"/>
        <charset val="134"/>
        <scheme val="major"/>
      </rPr>
      <t>竟陵办事处弘善社区</t>
    </r>
    <r>
      <rPr>
        <sz val="10"/>
        <rFont val="宋体"/>
        <charset val="0"/>
        <scheme val="major"/>
      </rPr>
      <t>2</t>
    </r>
    <r>
      <rPr>
        <sz val="10"/>
        <rFont val="宋体"/>
        <charset val="134"/>
        <scheme val="major"/>
      </rPr>
      <t>组至</t>
    </r>
    <r>
      <rPr>
        <sz val="10"/>
        <rFont val="宋体"/>
        <charset val="0"/>
        <scheme val="major"/>
      </rPr>
      <t>4</t>
    </r>
    <r>
      <rPr>
        <sz val="10"/>
        <rFont val="宋体"/>
        <charset val="134"/>
        <scheme val="major"/>
      </rPr>
      <t>组路面破除项目</t>
    </r>
  </si>
  <si>
    <t>破除路长390米，宽2米</t>
  </si>
  <si>
    <r>
      <rPr>
        <sz val="10"/>
        <rFont val="宋体"/>
        <charset val="134"/>
        <scheme val="major"/>
      </rPr>
      <t>竟陵办事处弘善社区破除地砖</t>
    </r>
    <r>
      <rPr>
        <sz val="10"/>
        <rFont val="宋体"/>
        <charset val="0"/>
        <scheme val="major"/>
      </rPr>
      <t>43m*2.4m</t>
    </r>
    <r>
      <rPr>
        <sz val="10"/>
        <rFont val="宋体"/>
        <charset val="134"/>
        <scheme val="major"/>
      </rPr>
      <t>项目（</t>
    </r>
    <r>
      <rPr>
        <sz val="10"/>
        <rFont val="宋体"/>
        <charset val="0"/>
        <scheme val="major"/>
      </rPr>
      <t>0.3</t>
    </r>
    <r>
      <rPr>
        <sz val="10"/>
        <rFont val="宋体"/>
        <charset val="134"/>
        <scheme val="major"/>
      </rPr>
      <t>）</t>
    </r>
  </si>
  <si>
    <t>破除地砖43m*2.4m</t>
  </si>
  <si>
    <r>
      <rPr>
        <sz val="10"/>
        <rFont val="宋体"/>
        <charset val="134"/>
        <scheme val="major"/>
      </rPr>
      <t>竟陵办事处弘善社区新建通组路项目（</t>
    </r>
    <r>
      <rPr>
        <sz val="10"/>
        <rFont val="宋体"/>
        <charset val="0"/>
        <scheme val="major"/>
      </rPr>
      <t>4</t>
    </r>
    <r>
      <rPr>
        <sz val="10"/>
        <rFont val="宋体"/>
        <charset val="134"/>
        <scheme val="major"/>
      </rPr>
      <t>组</t>
    </r>
    <r>
      <rPr>
        <sz val="10"/>
        <rFont val="宋体"/>
        <charset val="0"/>
        <scheme val="major"/>
      </rPr>
      <t>.5</t>
    </r>
    <r>
      <rPr>
        <sz val="10"/>
        <rFont val="宋体"/>
        <charset val="134"/>
        <scheme val="major"/>
      </rPr>
      <t>组）</t>
    </r>
  </si>
  <si>
    <t>通组路长320米，宽8米；长545米，宽5米；长400米，宽5米。</t>
  </si>
  <si>
    <t>通组路4组长320m*8m，5组945m*5m，项目实施活跃城乡物流，畅通农副产品销售，直接受益人1200人，总受益2000人。</t>
  </si>
  <si>
    <t>竟陵办事处弘善社区新建通组路项目（4组.2组）</t>
  </si>
  <si>
    <t>通组路长110米，宽6米； 长280米，宽4米</t>
  </si>
  <si>
    <t>通组路长110米，宽6米； 长280米，宽4米项目实施活跃城乡物流，畅通农副产品销售，直接受益人1200人，总受益2001人。</t>
  </si>
  <si>
    <t>侯口街道办熊河村水产养殖产业项目</t>
  </si>
  <si>
    <t>熊河七组</t>
  </si>
  <si>
    <t>侯口街道办事处</t>
  </si>
  <si>
    <t>面积120亩鱼塘清淤扩建，发展水产养殖</t>
  </si>
  <si>
    <t>熊河村</t>
  </si>
  <si>
    <t>项目实施将带动熊河村发展水产养殖产业，带动村级集体经济收入。</t>
  </si>
  <si>
    <t>年租金金额6万元</t>
  </si>
  <si>
    <t>侯口街道办熊河村农田排水沟疏洗</t>
  </si>
  <si>
    <t>熊河七组、八组</t>
  </si>
  <si>
    <t>800米长、2米宽农田排水沟疏洗</t>
  </si>
  <si>
    <t>项目实施将改善熊河村七-八组220亩农田积水问题</t>
  </si>
  <si>
    <t>农田每年每亩增收约200元</t>
  </si>
  <si>
    <t>蒋湖农场柏台村养殖业发展</t>
  </si>
  <si>
    <t>柏台村</t>
  </si>
  <si>
    <t>蒋湖农场</t>
  </si>
  <si>
    <t>堰塘疏挖170亩</t>
  </si>
  <si>
    <t>带动柏台村水产养殖发展业</t>
  </si>
  <si>
    <t>增加农民收入</t>
  </si>
  <si>
    <t>蒋湖农场柏台村休闲农业与乡村旅游</t>
  </si>
  <si>
    <t>智能化大棚一个，红旗支渠硬化2000米，旅游循环路2000米。</t>
  </si>
  <si>
    <t>带动乡村旅游产业发展，改善村内生态环境</t>
  </si>
  <si>
    <t>脱贫户土地流转</t>
  </si>
  <si>
    <t>监测帮扶对象危房改造补助资金</t>
  </si>
  <si>
    <t>危房改造</t>
  </si>
  <si>
    <t>26个乡镇</t>
  </si>
  <si>
    <t>住建局</t>
  </si>
  <si>
    <t>计划50户监测户兜底保障</t>
  </si>
  <si>
    <t>保障监测户住房安全，贫困群众对项目实施效果满意。</t>
  </si>
  <si>
    <t>减少监测户住房改造资金投入，改善居住条件，保障50户监测户住房安全。</t>
  </si>
  <si>
    <t>雨露计划</t>
  </si>
  <si>
    <t>教育扶贫</t>
  </si>
  <si>
    <t>乡村振兴局</t>
  </si>
  <si>
    <t>计划1240人，3000元/人</t>
  </si>
  <si>
    <t>雨露计划补助人数1240人，每人3000元</t>
  </si>
  <si>
    <t>落实好雨露计划资助政策，保证资金安全</t>
  </si>
  <si>
    <t>监测帮扶对象医疗救助基金</t>
  </si>
  <si>
    <t>健康扶贫</t>
  </si>
  <si>
    <t>基本医疗救助</t>
  </si>
  <si>
    <t>医疗保障局</t>
  </si>
  <si>
    <t>不低于以前补充医疗保险资金</t>
  </si>
  <si>
    <t>传达党的扶贫政策，群众非常满意。</t>
  </si>
  <si>
    <t>通过实施项目，降低医疗支出。</t>
  </si>
  <si>
    <t>监测帮扶对象基本医疗缴费补助</t>
  </si>
  <si>
    <t>基本医疗代缴</t>
  </si>
  <si>
    <t>1.稳定脱贫人口代缴45812人，每人120元，共需549.8万元；
2.三类对象代缴：预计2022年人数增加至3000人，按照220元/人标准测算，共需66万元。</t>
  </si>
  <si>
    <t>重度残疾人基本医疗保险代缴</t>
  </si>
  <si>
    <t>残疾人基本医疗代缴</t>
  </si>
  <si>
    <t>残联</t>
  </si>
  <si>
    <t>按照7680人，320元/人标准测算，共需245.76万元</t>
  </si>
  <si>
    <t>重度残疾人家庭无障碍改造项目</t>
  </si>
  <si>
    <t>重度贫困残疾人家庭进行无障碍改造380户</t>
  </si>
  <si>
    <t>保障重度残疾人安全出行，群众非常满意。</t>
  </si>
  <si>
    <t>380户受益</t>
  </si>
  <si>
    <t>基本养老金代缴</t>
  </si>
  <si>
    <t>综合保障性扶贫</t>
  </si>
  <si>
    <t>基本养老代缴</t>
  </si>
  <si>
    <t>人社局</t>
  </si>
  <si>
    <t>预计2022年代缴310万元（易返贫致贫人口代缴资金23万元，其他三类人员代缴资金287万元）</t>
  </si>
  <si>
    <t>为困难群众代缴基本养老金</t>
  </si>
  <si>
    <t>防贫保（防止因病致贫保险）</t>
  </si>
  <si>
    <t>防贫保</t>
  </si>
  <si>
    <t>建档立卡贫困人口（78492人）为基数，按8%的标准确定参保人数，人均保费每人每年50元。</t>
  </si>
  <si>
    <t>完善稳定脱贫长效机制</t>
  </si>
  <si>
    <t>有效防止贫困户返贫、边缘户致贫</t>
  </si>
  <si>
    <t>社保补助</t>
  </si>
  <si>
    <t>民政局</t>
  </si>
  <si>
    <t>按照农村低保建档立卡对象23570人、农村特困建档立卡对象3738人。</t>
  </si>
  <si>
    <t>享受农村居民最低生活保障</t>
  </si>
  <si>
    <t>农村低保建档立卡对象、农村特困建档立卡对象直接受益</t>
  </si>
  <si>
    <t>小额扶贫贷款风险补偿金和贴息资金</t>
  </si>
  <si>
    <t>金融扶贫</t>
  </si>
  <si>
    <t>小额扶贫信贷</t>
  </si>
  <si>
    <t>1.贷款余额9100万元，按照基准利率4.35%计算，需贴息资金395万元；2.按放大比例保持9000万元贷款，需风险补偿金1125万元。两项合计1520万元。</t>
  </si>
  <si>
    <t>减轻贫困人口承担的利息负担</t>
  </si>
  <si>
    <t>促进建档立卡对象经济收入增长</t>
  </si>
  <si>
    <t>支持产业发展奖补</t>
  </si>
  <si>
    <t>新建、扩建</t>
  </si>
  <si>
    <t>各乡镇政府</t>
  </si>
  <si>
    <t>新发展农产品加工、新发展特色产业、新型经营主体带动脱贫户、脱贫户特色种养殖以及致富带头人奖补</t>
  </si>
  <si>
    <t>新型农业经营主体、脱贫户、边缘户、119个脱贫村</t>
  </si>
  <si>
    <t>项目实施后，脱贫户、边缘户受益户达到1200户；新型经营主体带动脱贫户、边缘户增收达1300户；贫困群众对项目满意率达90%以上</t>
  </si>
  <si>
    <t>新型经营主体吸纳贫困户务工，人年均务工增收4000元以上</t>
  </si>
  <si>
    <t>2022年度</t>
  </si>
  <si>
    <t>美丽乡村建设和“一事一议”奖补</t>
  </si>
  <si>
    <t>财政局</t>
  </si>
  <si>
    <t>美丽乡村建设试点，扶持村级集体经济，典型示范村奖励</t>
  </si>
  <si>
    <t>完善农村基础设施</t>
  </si>
  <si>
    <t>生产生活水平有效提高</t>
  </si>
  <si>
    <t>村级公路建设安排</t>
  </si>
  <si>
    <t>交通运输局</t>
  </si>
  <si>
    <t>村级公路建设</t>
  </si>
  <si>
    <t>改善群众出行，方便运输，带动产业发展</t>
  </si>
  <si>
    <t>改善村物流，方便农副产品运输</t>
  </si>
  <si>
    <t>老区村等建设资金</t>
  </si>
  <si>
    <t>11个老区村和将军村项目扶持</t>
  </si>
  <si>
    <t>确保项目发挥最大效益</t>
  </si>
  <si>
    <t>推进补短板、堵漏洞、强弱项、固根基工作，巩固脱贫攻坚成果</t>
  </si>
  <si>
    <t>小型水利设施项目</t>
  </si>
  <si>
    <t>水利和湖泊局</t>
  </si>
  <si>
    <t>汉北河（包括皂市河）沿线泵站维修养护、更新改造。</t>
  </si>
  <si>
    <t>改善群众农作生产条件，增强农村用水利用率</t>
  </si>
  <si>
    <t>促进农业生产条件明显改善，提高农业综合生产能力</t>
  </si>
  <si>
    <t>农村供水保障工程</t>
  </si>
  <si>
    <t>10个乡镇</t>
  </si>
  <si>
    <t>10个乡镇脱贫村农村供水保障</t>
  </si>
  <si>
    <t>高质量做好农村供水保障工作，贫困群众对项目实施效果非常满意。</t>
  </si>
  <si>
    <t>补齐农村供水工程建设短板，巩固好农村供水脱贫攻坚成果</t>
  </si>
  <si>
    <t>国有林场巩固发展资金</t>
  </si>
  <si>
    <t>长寿林场</t>
  </si>
  <si>
    <t>国营天门市长寿林场</t>
  </si>
  <si>
    <t>拆除废旧瓦房2栋，场地和道路硬化2300㎡，场地回填土石方1200立方米</t>
  </si>
  <si>
    <t>高质量做好林场建设，林场满意度95%以上。</t>
  </si>
  <si>
    <t>公益项目</t>
  </si>
  <si>
    <t>国有农场巩固发展资金</t>
  </si>
  <si>
    <t>新建大棚20座，每座518.4㎡，半坡温室暖棚20座，每座960㎡，及配套设施</t>
  </si>
  <si>
    <t>柏台村村民</t>
  </si>
  <si>
    <t>年新增果蔬产量300吨。年新增租赁收入16万元。直接带动就业人数40人，带动农民增收10万元</t>
  </si>
  <si>
    <t>新增租赁收入，农民增收</t>
  </si>
  <si>
    <t>乡镇衔接资金项目</t>
  </si>
  <si>
    <t>横林镇、卢市镇、九真镇、佛子山镇、杨林办竟陵办</t>
  </si>
  <si>
    <t>乡镇</t>
  </si>
  <si>
    <t>横林镇、卢市镇、九真镇、佛子山镇、杨林办、竟陵办等6个乡镇项目</t>
  </si>
  <si>
    <t>6个乡镇</t>
  </si>
  <si>
    <t>项目管理费</t>
  </si>
  <si>
    <t>项目管理</t>
  </si>
  <si>
    <t>用于项目建设管理费中央40万元，市级资金预算列支160万元，合计200万元。</t>
  </si>
  <si>
    <t>监督施工过程，确保施工质量，延长项目使用寿命</t>
  </si>
  <si>
    <t>监督施工过程，确保施工质量，延长项目使用寿命，减缓投资年度。</t>
  </si>
  <si>
    <t>乡镇工作经费</t>
  </si>
  <si>
    <t>工作经费</t>
  </si>
  <si>
    <t>2021年乡镇工作经费163万元，建议在2021年乡镇工作经费基础上每镇增加2万元。</t>
  </si>
  <si>
    <t>进一步巩固提升已脱贫户、已出列的贫困村脱贫攻坚成果</t>
  </si>
  <si>
    <t>推动脱贫攻坚与乡村振兴有效衔接</t>
  </si>
  <si>
    <t>宣传培训费</t>
  </si>
  <si>
    <t>就业扶贫</t>
  </si>
  <si>
    <t>天门市</t>
  </si>
  <si>
    <t>培训费</t>
  </si>
  <si>
    <t>驻村工作队培训300人，政策宣传资料。</t>
  </si>
  <si>
    <t>300人</t>
  </si>
  <si>
    <t>开展业务培训，提升干部队伍业务能力。</t>
  </si>
  <si>
    <t>提升政策知晓率，更好服务监测人口</t>
  </si>
  <si>
    <t>省内区域协作扶贫对口帮扶十堰茅箭区项目</t>
  </si>
  <si>
    <t>茅箭区</t>
  </si>
  <si>
    <t>支持蜂旅融合产业园建设，打造完成区域协作示范</t>
  </si>
  <si>
    <t>蜂蜜养殖、加工及文化展示为主要内容的旅游节庆活动</t>
  </si>
  <si>
    <t>扶贫龙头企业合作社等经营主体贷款贴息</t>
  </si>
  <si>
    <t>农业农村局、经管局</t>
  </si>
  <si>
    <t>支持龙头企业合作社等主体贷款贴息</t>
  </si>
  <si>
    <t>经营主体</t>
  </si>
  <si>
    <t>带动贫困户就业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</si>
</sst>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20"/>
      <name val="方正小标宋简体"/>
      <charset val="134"/>
    </font>
    <font>
      <sz val="10"/>
      <color theme="1"/>
      <name val="宋体"/>
      <charset val="134"/>
      <scheme val="major"/>
    </font>
    <font>
      <sz val="9"/>
      <name val="宋体"/>
      <charset val="134"/>
      <scheme val="major"/>
    </font>
    <font>
      <sz val="8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vertAlign val="superscript"/>
      <sz val="1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5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5"/>
  <sheetViews>
    <sheetView tabSelected="1" workbookViewId="0">
      <pane ySplit="2" topLeftCell="A613" activePane="bottomLeft" state="frozen"/>
      <selection/>
      <selection pane="bottomLeft" activeCell="Q614" sqref="Q614"/>
    </sheetView>
  </sheetViews>
  <sheetFormatPr defaultColWidth="9" defaultRowHeight="12"/>
  <cols>
    <col min="1" max="1" width="5.02777777777778" style="4" customWidth="1"/>
    <col min="2" max="2" width="13.3796296296296" style="5" customWidth="1"/>
    <col min="3" max="3" width="8.25" style="5" customWidth="1"/>
    <col min="4" max="4" width="11.1296296296296" style="5" customWidth="1"/>
    <col min="5" max="5" width="7.25" style="5" customWidth="1"/>
    <col min="6" max="6" width="10.1111111111111" style="5" customWidth="1"/>
    <col min="7" max="7" width="8.68518518518519" style="5" customWidth="1"/>
    <col min="8" max="8" width="28.6296296296296" style="5" customWidth="1"/>
    <col min="9" max="9" width="8.49074074074074" style="4" customWidth="1"/>
    <col min="10" max="10" width="11.1944444444444" style="5" customWidth="1"/>
    <col min="11" max="11" width="8.13888888888889" style="5" customWidth="1"/>
    <col min="12" max="12" width="21.25" style="6" customWidth="1"/>
    <col min="13" max="13" width="5" style="5" customWidth="1"/>
    <col min="14" max="14" width="17.6111111111111" style="6" customWidth="1"/>
    <col min="15" max="15" width="6.87962962962963" style="5" customWidth="1"/>
    <col min="16" max="16384" width="9" style="1"/>
  </cols>
  <sheetData>
    <row r="1" s="1" customFormat="1" ht="26" customHeight="1" spans="1:15">
      <c r="A1" s="7" t="s">
        <v>0</v>
      </c>
      <c r="B1" s="8"/>
      <c r="C1" s="8"/>
      <c r="D1" s="8"/>
      <c r="E1" s="8"/>
      <c r="F1" s="8"/>
      <c r="G1" s="8"/>
      <c r="H1" s="8"/>
      <c r="I1" s="7"/>
      <c r="J1" s="8"/>
      <c r="K1" s="7"/>
      <c r="L1" s="9"/>
      <c r="M1" s="8"/>
      <c r="N1" s="9"/>
      <c r="O1" s="7"/>
    </row>
    <row r="2" s="2" customFormat="1" ht="3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3" customFormat="1" ht="48" spans="1:15">
      <c r="A3" s="11">
        <v>1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1">
        <v>51.1</v>
      </c>
      <c r="J3" s="10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0" t="s">
        <v>28</v>
      </c>
    </row>
    <row r="4" s="3" customFormat="1" ht="48" spans="1:15">
      <c r="A4" s="11">
        <v>2</v>
      </c>
      <c r="B4" s="10" t="s">
        <v>16</v>
      </c>
      <c r="C4" s="10" t="s">
        <v>17</v>
      </c>
      <c r="D4" s="10" t="s">
        <v>29</v>
      </c>
      <c r="E4" s="10" t="s">
        <v>19</v>
      </c>
      <c r="F4" s="10" t="s">
        <v>20</v>
      </c>
      <c r="G4" s="10" t="s">
        <v>21</v>
      </c>
      <c r="H4" s="10" t="s">
        <v>30</v>
      </c>
      <c r="I4" s="11">
        <v>34.2</v>
      </c>
      <c r="J4" s="10" t="s">
        <v>31</v>
      </c>
      <c r="K4" s="10" t="s">
        <v>24</v>
      </c>
      <c r="L4" s="10" t="s">
        <v>25</v>
      </c>
      <c r="M4" s="10" t="s">
        <v>26</v>
      </c>
      <c r="N4" s="10" t="s">
        <v>27</v>
      </c>
      <c r="O4" s="10" t="s">
        <v>28</v>
      </c>
    </row>
    <row r="5" s="3" customFormat="1" ht="48" spans="1:15">
      <c r="A5" s="11">
        <v>3</v>
      </c>
      <c r="B5" s="10" t="s">
        <v>16</v>
      </c>
      <c r="C5" s="10" t="s">
        <v>17</v>
      </c>
      <c r="D5" s="10" t="s">
        <v>32</v>
      </c>
      <c r="E5" s="10" t="s">
        <v>19</v>
      </c>
      <c r="F5" s="10" t="s">
        <v>20</v>
      </c>
      <c r="G5" s="10" t="s">
        <v>21</v>
      </c>
      <c r="H5" s="10" t="s">
        <v>33</v>
      </c>
      <c r="I5" s="11">
        <v>43.5</v>
      </c>
      <c r="J5" s="10" t="s">
        <v>34</v>
      </c>
      <c r="K5" s="10" t="s">
        <v>24</v>
      </c>
      <c r="L5" s="10" t="s">
        <v>25</v>
      </c>
      <c r="M5" s="10" t="s">
        <v>26</v>
      </c>
      <c r="N5" s="10" t="s">
        <v>27</v>
      </c>
      <c r="O5" s="10" t="s">
        <v>28</v>
      </c>
    </row>
    <row r="6" s="3" customFormat="1" ht="48" spans="1:15">
      <c r="A6" s="11">
        <v>4</v>
      </c>
      <c r="B6" s="10" t="s">
        <v>16</v>
      </c>
      <c r="C6" s="10" t="s">
        <v>17</v>
      </c>
      <c r="D6" s="10" t="s">
        <v>35</v>
      </c>
      <c r="E6" s="10" t="s">
        <v>19</v>
      </c>
      <c r="F6" s="10" t="s">
        <v>20</v>
      </c>
      <c r="G6" s="10" t="s">
        <v>21</v>
      </c>
      <c r="H6" s="10" t="s">
        <v>36</v>
      </c>
      <c r="I6" s="11">
        <v>53</v>
      </c>
      <c r="J6" s="10" t="s">
        <v>37</v>
      </c>
      <c r="K6" s="10" t="s">
        <v>24</v>
      </c>
      <c r="L6" s="10" t="s">
        <v>25</v>
      </c>
      <c r="M6" s="10" t="s">
        <v>26</v>
      </c>
      <c r="N6" s="10" t="s">
        <v>27</v>
      </c>
      <c r="O6" s="10" t="s">
        <v>28</v>
      </c>
    </row>
    <row r="7" s="3" customFormat="1" ht="62" customHeight="1" spans="1:15">
      <c r="A7" s="11">
        <v>5</v>
      </c>
      <c r="B7" s="10" t="s">
        <v>38</v>
      </c>
      <c r="C7" s="10" t="s">
        <v>39</v>
      </c>
      <c r="D7" s="10" t="s">
        <v>24</v>
      </c>
      <c r="E7" s="10" t="s">
        <v>19</v>
      </c>
      <c r="F7" s="10" t="s">
        <v>20</v>
      </c>
      <c r="G7" s="10" t="s">
        <v>21</v>
      </c>
      <c r="H7" s="10" t="s">
        <v>40</v>
      </c>
      <c r="I7" s="11">
        <v>25.1</v>
      </c>
      <c r="J7" s="10" t="s">
        <v>41</v>
      </c>
      <c r="K7" s="10" t="s">
        <v>24</v>
      </c>
      <c r="L7" s="12" t="s">
        <v>42</v>
      </c>
      <c r="M7" s="10" t="s">
        <v>26</v>
      </c>
      <c r="N7" s="12" t="s">
        <v>43</v>
      </c>
      <c r="O7" s="10" t="s">
        <v>28</v>
      </c>
    </row>
    <row r="8" s="3" customFormat="1" ht="48" spans="1:15">
      <c r="A8" s="11">
        <v>6</v>
      </c>
      <c r="B8" s="10" t="s">
        <v>44</v>
      </c>
      <c r="C8" s="10" t="s">
        <v>17</v>
      </c>
      <c r="D8" s="10" t="s">
        <v>24</v>
      </c>
      <c r="E8" s="10" t="s">
        <v>19</v>
      </c>
      <c r="F8" s="10" t="s">
        <v>20</v>
      </c>
      <c r="G8" s="10" t="s">
        <v>21</v>
      </c>
      <c r="H8" s="10" t="s">
        <v>45</v>
      </c>
      <c r="I8" s="11">
        <v>70</v>
      </c>
      <c r="J8" s="10" t="s">
        <v>46</v>
      </c>
      <c r="K8" s="10" t="s">
        <v>24</v>
      </c>
      <c r="L8" s="10" t="s">
        <v>25</v>
      </c>
      <c r="M8" s="10" t="s">
        <v>26</v>
      </c>
      <c r="N8" s="12" t="s">
        <v>47</v>
      </c>
      <c r="O8" s="10" t="s">
        <v>28</v>
      </c>
    </row>
    <row r="9" s="3" customFormat="1" ht="55" customHeight="1" spans="1:15">
      <c r="A9" s="11">
        <v>7</v>
      </c>
      <c r="B9" s="10" t="s">
        <v>16</v>
      </c>
      <c r="C9" s="10" t="s">
        <v>17</v>
      </c>
      <c r="D9" s="10" t="s">
        <v>48</v>
      </c>
      <c r="E9" s="10" t="s">
        <v>19</v>
      </c>
      <c r="F9" s="10" t="s">
        <v>20</v>
      </c>
      <c r="G9" s="10" t="s">
        <v>21</v>
      </c>
      <c r="H9" s="10" t="s">
        <v>49</v>
      </c>
      <c r="I9" s="11">
        <v>7.02</v>
      </c>
      <c r="J9" s="10" t="s">
        <v>50</v>
      </c>
      <c r="K9" s="10" t="s">
        <v>24</v>
      </c>
      <c r="L9" s="10" t="s">
        <v>25</v>
      </c>
      <c r="M9" s="10" t="s">
        <v>26</v>
      </c>
      <c r="N9" s="10" t="s">
        <v>51</v>
      </c>
      <c r="O9" s="10" t="s">
        <v>28</v>
      </c>
    </row>
    <row r="10" s="3" customFormat="1" ht="55" customHeight="1" spans="1:15">
      <c r="A10" s="11">
        <v>8</v>
      </c>
      <c r="B10" s="10" t="s">
        <v>16</v>
      </c>
      <c r="C10" s="10" t="s">
        <v>17</v>
      </c>
      <c r="D10" s="10" t="s">
        <v>52</v>
      </c>
      <c r="E10" s="10" t="s">
        <v>19</v>
      </c>
      <c r="F10" s="10" t="s">
        <v>20</v>
      </c>
      <c r="G10" s="10" t="s">
        <v>21</v>
      </c>
      <c r="H10" s="10" t="s">
        <v>53</v>
      </c>
      <c r="I10" s="11">
        <v>26.1</v>
      </c>
      <c r="J10" s="10" t="s">
        <v>54</v>
      </c>
      <c r="K10" s="10" t="s">
        <v>24</v>
      </c>
      <c r="L10" s="10" t="s">
        <v>25</v>
      </c>
      <c r="M10" s="10" t="s">
        <v>26</v>
      </c>
      <c r="N10" s="10" t="s">
        <v>51</v>
      </c>
      <c r="O10" s="10" t="s">
        <v>28</v>
      </c>
    </row>
    <row r="11" s="3" customFormat="1" ht="49" customHeight="1" spans="1:15">
      <c r="A11" s="11">
        <v>9</v>
      </c>
      <c r="B11" s="10" t="s">
        <v>16</v>
      </c>
      <c r="C11" s="10" t="s">
        <v>17</v>
      </c>
      <c r="D11" s="10" t="s">
        <v>55</v>
      </c>
      <c r="E11" s="10" t="s">
        <v>56</v>
      </c>
      <c r="F11" s="10" t="s">
        <v>20</v>
      </c>
      <c r="G11" s="10" t="s">
        <v>21</v>
      </c>
      <c r="H11" s="10" t="s">
        <v>57</v>
      </c>
      <c r="I11" s="11">
        <v>4.5</v>
      </c>
      <c r="J11" s="10" t="s">
        <v>58</v>
      </c>
      <c r="K11" s="10" t="s">
        <v>24</v>
      </c>
      <c r="L11" s="12" t="s">
        <v>59</v>
      </c>
      <c r="M11" s="10" t="s">
        <v>26</v>
      </c>
      <c r="N11" s="10" t="s">
        <v>51</v>
      </c>
      <c r="O11" s="10" t="s">
        <v>28</v>
      </c>
    </row>
    <row r="12" s="3" customFormat="1" ht="55" customHeight="1" spans="1:15">
      <c r="A12" s="11">
        <v>10</v>
      </c>
      <c r="B12" s="10" t="s">
        <v>16</v>
      </c>
      <c r="C12" s="10" t="s">
        <v>17</v>
      </c>
      <c r="D12" s="10" t="s">
        <v>60</v>
      </c>
      <c r="E12" s="10" t="s">
        <v>19</v>
      </c>
      <c r="F12" s="10" t="s">
        <v>20</v>
      </c>
      <c r="G12" s="10" t="s">
        <v>21</v>
      </c>
      <c r="H12" s="10" t="s">
        <v>61</v>
      </c>
      <c r="I12" s="11">
        <v>21</v>
      </c>
      <c r="J12" s="10" t="s">
        <v>62</v>
      </c>
      <c r="K12" s="10" t="s">
        <v>24</v>
      </c>
      <c r="L12" s="10" t="s">
        <v>25</v>
      </c>
      <c r="M12" s="10" t="s">
        <v>26</v>
      </c>
      <c r="N12" s="10" t="s">
        <v>51</v>
      </c>
      <c r="O12" s="10" t="s">
        <v>28</v>
      </c>
    </row>
    <row r="13" s="3" customFormat="1" ht="55" customHeight="1" spans="1:15">
      <c r="A13" s="11">
        <v>11</v>
      </c>
      <c r="B13" s="10" t="s">
        <v>16</v>
      </c>
      <c r="C13" s="10" t="s">
        <v>17</v>
      </c>
      <c r="D13" s="10" t="s">
        <v>63</v>
      </c>
      <c r="E13" s="10" t="s">
        <v>19</v>
      </c>
      <c r="F13" s="10" t="s">
        <v>20</v>
      </c>
      <c r="G13" s="10" t="s">
        <v>21</v>
      </c>
      <c r="H13" s="10" t="s">
        <v>64</v>
      </c>
      <c r="I13" s="11">
        <v>72</v>
      </c>
      <c r="J13" s="10" t="s">
        <v>65</v>
      </c>
      <c r="K13" s="10" t="s">
        <v>24</v>
      </c>
      <c r="L13" s="10" t="s">
        <v>25</v>
      </c>
      <c r="M13" s="10" t="s">
        <v>26</v>
      </c>
      <c r="N13" s="10" t="s">
        <v>51</v>
      </c>
      <c r="O13" s="10" t="s">
        <v>28</v>
      </c>
    </row>
    <row r="14" s="3" customFormat="1" ht="55" customHeight="1" spans="1:15">
      <c r="A14" s="11">
        <v>12</v>
      </c>
      <c r="B14" s="10" t="s">
        <v>16</v>
      </c>
      <c r="C14" s="10" t="s">
        <v>17</v>
      </c>
      <c r="D14" s="10" t="s">
        <v>66</v>
      </c>
      <c r="E14" s="10" t="s">
        <v>19</v>
      </c>
      <c r="F14" s="10" t="s">
        <v>20</v>
      </c>
      <c r="G14" s="10" t="s">
        <v>21</v>
      </c>
      <c r="H14" s="10" t="s">
        <v>67</v>
      </c>
      <c r="I14" s="11">
        <v>4.95</v>
      </c>
      <c r="J14" s="10" t="s">
        <v>68</v>
      </c>
      <c r="K14" s="10" t="s">
        <v>24</v>
      </c>
      <c r="L14" s="10" t="s">
        <v>25</v>
      </c>
      <c r="M14" s="10" t="s">
        <v>26</v>
      </c>
      <c r="N14" s="10" t="s">
        <v>51</v>
      </c>
      <c r="O14" s="10" t="s">
        <v>28</v>
      </c>
    </row>
    <row r="15" s="3" customFormat="1" ht="55" customHeight="1" spans="1:15">
      <c r="A15" s="11">
        <v>13</v>
      </c>
      <c r="B15" s="10" t="s">
        <v>16</v>
      </c>
      <c r="C15" s="10" t="s">
        <v>17</v>
      </c>
      <c r="D15" s="10" t="s">
        <v>69</v>
      </c>
      <c r="E15" s="10" t="s">
        <v>56</v>
      </c>
      <c r="F15" s="10" t="s">
        <v>20</v>
      </c>
      <c r="G15" s="10" t="s">
        <v>21</v>
      </c>
      <c r="H15" s="10" t="s">
        <v>70</v>
      </c>
      <c r="I15" s="11">
        <v>5.4</v>
      </c>
      <c r="J15" s="10" t="s">
        <v>71</v>
      </c>
      <c r="K15" s="10" t="s">
        <v>24</v>
      </c>
      <c r="L15" s="12" t="s">
        <v>59</v>
      </c>
      <c r="M15" s="10" t="s">
        <v>26</v>
      </c>
      <c r="N15" s="10" t="s">
        <v>51</v>
      </c>
      <c r="O15" s="10" t="s">
        <v>28</v>
      </c>
    </row>
    <row r="16" s="3" customFormat="1" ht="55" customHeight="1" spans="1:15">
      <c r="A16" s="11">
        <v>14</v>
      </c>
      <c r="B16" s="10" t="s">
        <v>16</v>
      </c>
      <c r="C16" s="10" t="s">
        <v>17</v>
      </c>
      <c r="D16" s="10" t="s">
        <v>72</v>
      </c>
      <c r="E16" s="10" t="s">
        <v>56</v>
      </c>
      <c r="F16" s="10" t="s">
        <v>20</v>
      </c>
      <c r="G16" s="10" t="s">
        <v>21</v>
      </c>
      <c r="H16" s="10" t="s">
        <v>73</v>
      </c>
      <c r="I16" s="11">
        <v>5.94</v>
      </c>
      <c r="J16" s="10" t="s">
        <v>74</v>
      </c>
      <c r="K16" s="10" t="s">
        <v>24</v>
      </c>
      <c r="L16" s="12" t="s">
        <v>59</v>
      </c>
      <c r="M16" s="10" t="s">
        <v>26</v>
      </c>
      <c r="N16" s="10" t="s">
        <v>51</v>
      </c>
      <c r="O16" s="10" t="s">
        <v>28</v>
      </c>
    </row>
    <row r="17" s="1" customFormat="1" ht="55" customHeight="1" spans="1:15">
      <c r="A17" s="11">
        <v>15</v>
      </c>
      <c r="B17" s="10" t="s">
        <v>75</v>
      </c>
      <c r="C17" s="10" t="s">
        <v>17</v>
      </c>
      <c r="D17" s="10" t="s">
        <v>76</v>
      </c>
      <c r="E17" s="10" t="s">
        <v>19</v>
      </c>
      <c r="F17" s="10" t="s">
        <v>20</v>
      </c>
      <c r="G17" s="10" t="s">
        <v>21</v>
      </c>
      <c r="H17" s="10" t="s">
        <v>77</v>
      </c>
      <c r="I17" s="11">
        <v>95.8</v>
      </c>
      <c r="J17" s="10" t="s">
        <v>78</v>
      </c>
      <c r="K17" s="10" t="s">
        <v>79</v>
      </c>
      <c r="L17" s="12" t="s">
        <v>80</v>
      </c>
      <c r="M17" s="10" t="s">
        <v>26</v>
      </c>
      <c r="N17" s="12" t="s">
        <v>81</v>
      </c>
      <c r="O17" s="10" t="s">
        <v>28</v>
      </c>
    </row>
    <row r="18" s="1" customFormat="1" ht="55" customHeight="1" spans="1:15">
      <c r="A18" s="11">
        <v>16</v>
      </c>
      <c r="B18" s="10" t="s">
        <v>75</v>
      </c>
      <c r="C18" s="10" t="s">
        <v>17</v>
      </c>
      <c r="D18" s="10" t="s">
        <v>82</v>
      </c>
      <c r="E18" s="10" t="s">
        <v>19</v>
      </c>
      <c r="F18" s="10" t="s">
        <v>20</v>
      </c>
      <c r="G18" s="10" t="s">
        <v>21</v>
      </c>
      <c r="H18" s="10" t="s">
        <v>83</v>
      </c>
      <c r="I18" s="11">
        <v>59.4</v>
      </c>
      <c r="J18" s="10" t="s">
        <v>84</v>
      </c>
      <c r="K18" s="10" t="s">
        <v>79</v>
      </c>
      <c r="L18" s="12" t="s">
        <v>80</v>
      </c>
      <c r="M18" s="10" t="s">
        <v>26</v>
      </c>
      <c r="N18" s="12" t="s">
        <v>81</v>
      </c>
      <c r="O18" s="10" t="s">
        <v>28</v>
      </c>
    </row>
    <row r="19" s="1" customFormat="1" ht="55" customHeight="1" spans="1:15">
      <c r="A19" s="11">
        <v>17</v>
      </c>
      <c r="B19" s="10" t="s">
        <v>75</v>
      </c>
      <c r="C19" s="10" t="s">
        <v>17</v>
      </c>
      <c r="D19" s="10" t="s">
        <v>85</v>
      </c>
      <c r="E19" s="10" t="s">
        <v>19</v>
      </c>
      <c r="F19" s="10" t="s">
        <v>20</v>
      </c>
      <c r="G19" s="10" t="s">
        <v>21</v>
      </c>
      <c r="H19" s="10" t="s">
        <v>86</v>
      </c>
      <c r="I19" s="11">
        <v>36</v>
      </c>
      <c r="J19" s="10" t="s">
        <v>87</v>
      </c>
      <c r="K19" s="10" t="s">
        <v>79</v>
      </c>
      <c r="L19" s="12" t="s">
        <v>80</v>
      </c>
      <c r="M19" s="10" t="s">
        <v>26</v>
      </c>
      <c r="N19" s="12" t="s">
        <v>81</v>
      </c>
      <c r="O19" s="10" t="s">
        <v>28</v>
      </c>
    </row>
    <row r="20" s="1" customFormat="1" ht="55" customHeight="1" spans="1:15">
      <c r="A20" s="11">
        <v>18</v>
      </c>
      <c r="B20" s="10" t="s">
        <v>75</v>
      </c>
      <c r="C20" s="10" t="s">
        <v>17</v>
      </c>
      <c r="D20" s="10" t="s">
        <v>88</v>
      </c>
      <c r="E20" s="10" t="s">
        <v>19</v>
      </c>
      <c r="F20" s="10" t="s">
        <v>20</v>
      </c>
      <c r="G20" s="10" t="s">
        <v>21</v>
      </c>
      <c r="H20" s="10" t="s">
        <v>89</v>
      </c>
      <c r="I20" s="11">
        <v>27</v>
      </c>
      <c r="J20" s="10" t="s">
        <v>90</v>
      </c>
      <c r="K20" s="10" t="s">
        <v>79</v>
      </c>
      <c r="L20" s="12" t="s">
        <v>80</v>
      </c>
      <c r="M20" s="10" t="s">
        <v>26</v>
      </c>
      <c r="N20" s="12" t="s">
        <v>81</v>
      </c>
      <c r="O20" s="10" t="s">
        <v>28</v>
      </c>
    </row>
    <row r="21" s="1" customFormat="1" ht="55" customHeight="1" spans="1:15">
      <c r="A21" s="11">
        <v>19</v>
      </c>
      <c r="B21" s="10" t="s">
        <v>75</v>
      </c>
      <c r="C21" s="10" t="s">
        <v>17</v>
      </c>
      <c r="D21" s="10" t="s">
        <v>91</v>
      </c>
      <c r="E21" s="10" t="s">
        <v>19</v>
      </c>
      <c r="F21" s="10" t="s">
        <v>20</v>
      </c>
      <c r="G21" s="10" t="s">
        <v>21</v>
      </c>
      <c r="H21" s="10" t="s">
        <v>92</v>
      </c>
      <c r="I21" s="11">
        <v>54</v>
      </c>
      <c r="J21" s="10" t="s">
        <v>93</v>
      </c>
      <c r="K21" s="10" t="s">
        <v>79</v>
      </c>
      <c r="L21" s="12" t="s">
        <v>80</v>
      </c>
      <c r="M21" s="10" t="s">
        <v>26</v>
      </c>
      <c r="N21" s="12" t="s">
        <v>81</v>
      </c>
      <c r="O21" s="10" t="s">
        <v>28</v>
      </c>
    </row>
    <row r="22" s="1" customFormat="1" ht="55" customHeight="1" spans="1:15">
      <c r="A22" s="11">
        <v>20</v>
      </c>
      <c r="B22" s="10" t="s">
        <v>75</v>
      </c>
      <c r="C22" s="10" t="s">
        <v>17</v>
      </c>
      <c r="D22" s="10" t="s">
        <v>94</v>
      </c>
      <c r="E22" s="10" t="s">
        <v>19</v>
      </c>
      <c r="F22" s="10" t="s">
        <v>20</v>
      </c>
      <c r="G22" s="10" t="s">
        <v>21</v>
      </c>
      <c r="H22" s="10" t="s">
        <v>95</v>
      </c>
      <c r="I22" s="11">
        <v>36</v>
      </c>
      <c r="J22" s="10" t="s">
        <v>87</v>
      </c>
      <c r="K22" s="10" t="s">
        <v>79</v>
      </c>
      <c r="L22" s="12" t="s">
        <v>80</v>
      </c>
      <c r="M22" s="10" t="s">
        <v>26</v>
      </c>
      <c r="N22" s="12" t="s">
        <v>81</v>
      </c>
      <c r="O22" s="10" t="s">
        <v>28</v>
      </c>
    </row>
    <row r="23" s="1" customFormat="1" ht="63" customHeight="1" spans="1:15">
      <c r="A23" s="11">
        <v>21</v>
      </c>
      <c r="B23" s="10" t="s">
        <v>96</v>
      </c>
      <c r="C23" s="10" t="s">
        <v>17</v>
      </c>
      <c r="D23" s="10" t="s">
        <v>97</v>
      </c>
      <c r="E23" s="10" t="s">
        <v>98</v>
      </c>
      <c r="F23" s="10" t="s">
        <v>20</v>
      </c>
      <c r="G23" s="10" t="s">
        <v>21</v>
      </c>
      <c r="H23" s="10" t="s">
        <v>99</v>
      </c>
      <c r="I23" s="11">
        <v>55</v>
      </c>
      <c r="J23" s="10" t="s">
        <v>100</v>
      </c>
      <c r="K23" s="10" t="s">
        <v>101</v>
      </c>
      <c r="L23" s="12" t="s">
        <v>102</v>
      </c>
      <c r="M23" s="10" t="s">
        <v>26</v>
      </c>
      <c r="N23" s="12" t="s">
        <v>81</v>
      </c>
      <c r="O23" s="10" t="s">
        <v>28</v>
      </c>
    </row>
    <row r="24" s="1" customFormat="1" ht="66" customHeight="1" spans="1:15">
      <c r="A24" s="11">
        <v>22</v>
      </c>
      <c r="B24" s="10" t="s">
        <v>96</v>
      </c>
      <c r="C24" s="10" t="s">
        <v>17</v>
      </c>
      <c r="D24" s="10" t="s">
        <v>103</v>
      </c>
      <c r="E24" s="10" t="s">
        <v>104</v>
      </c>
      <c r="F24" s="10" t="s">
        <v>20</v>
      </c>
      <c r="G24" s="10" t="s">
        <v>21</v>
      </c>
      <c r="H24" s="10" t="s">
        <v>105</v>
      </c>
      <c r="I24" s="11">
        <v>14</v>
      </c>
      <c r="J24" s="10" t="s">
        <v>106</v>
      </c>
      <c r="K24" s="10" t="s">
        <v>101</v>
      </c>
      <c r="L24" s="12" t="s">
        <v>107</v>
      </c>
      <c r="M24" s="10" t="s">
        <v>26</v>
      </c>
      <c r="N24" s="12" t="s">
        <v>51</v>
      </c>
      <c r="O24" s="10" t="s">
        <v>28</v>
      </c>
    </row>
    <row r="25" s="1" customFormat="1" ht="66" customHeight="1" spans="1:15">
      <c r="A25" s="11">
        <v>23</v>
      </c>
      <c r="B25" s="10" t="s">
        <v>108</v>
      </c>
      <c r="C25" s="10" t="s">
        <v>17</v>
      </c>
      <c r="D25" s="10" t="s">
        <v>109</v>
      </c>
      <c r="E25" s="10" t="s">
        <v>98</v>
      </c>
      <c r="F25" s="10" t="s">
        <v>20</v>
      </c>
      <c r="G25" s="10" t="s">
        <v>21</v>
      </c>
      <c r="H25" s="10" t="s">
        <v>110</v>
      </c>
      <c r="I25" s="11">
        <v>8.3</v>
      </c>
      <c r="J25" s="10" t="s">
        <v>111</v>
      </c>
      <c r="K25" s="10" t="s">
        <v>101</v>
      </c>
      <c r="L25" s="12" t="s">
        <v>102</v>
      </c>
      <c r="M25" s="10" t="s">
        <v>26</v>
      </c>
      <c r="N25" s="12" t="s">
        <v>51</v>
      </c>
      <c r="O25" s="10" t="s">
        <v>28</v>
      </c>
    </row>
    <row r="26" s="1" customFormat="1" ht="55" customHeight="1" spans="1:15">
      <c r="A26" s="11">
        <v>24</v>
      </c>
      <c r="B26" s="10" t="s">
        <v>96</v>
      </c>
      <c r="C26" s="10" t="s">
        <v>17</v>
      </c>
      <c r="D26" s="10" t="s">
        <v>112</v>
      </c>
      <c r="E26" s="10" t="s">
        <v>19</v>
      </c>
      <c r="F26" s="10" t="s">
        <v>20</v>
      </c>
      <c r="G26" s="10" t="s">
        <v>21</v>
      </c>
      <c r="H26" s="10" t="s">
        <v>113</v>
      </c>
      <c r="I26" s="11">
        <v>35.1</v>
      </c>
      <c r="J26" s="10" t="s">
        <v>114</v>
      </c>
      <c r="K26" s="10" t="s">
        <v>101</v>
      </c>
      <c r="L26" s="12" t="s">
        <v>115</v>
      </c>
      <c r="M26" s="10" t="s">
        <v>26</v>
      </c>
      <c r="N26" s="12" t="s">
        <v>51</v>
      </c>
      <c r="O26" s="10" t="s">
        <v>28</v>
      </c>
    </row>
    <row r="27" s="1" customFormat="1" ht="76" customHeight="1" spans="1:15">
      <c r="A27" s="11">
        <v>25</v>
      </c>
      <c r="B27" s="10" t="s">
        <v>116</v>
      </c>
      <c r="C27" s="10" t="s">
        <v>39</v>
      </c>
      <c r="D27" s="10" t="s">
        <v>117</v>
      </c>
      <c r="E27" s="10" t="s">
        <v>19</v>
      </c>
      <c r="F27" s="10" t="s">
        <v>20</v>
      </c>
      <c r="G27" s="10" t="s">
        <v>21</v>
      </c>
      <c r="H27" s="10" t="s">
        <v>118</v>
      </c>
      <c r="I27" s="11">
        <v>7.6</v>
      </c>
      <c r="J27" s="10" t="s">
        <v>119</v>
      </c>
      <c r="K27" s="10" t="s">
        <v>101</v>
      </c>
      <c r="L27" s="12" t="s">
        <v>120</v>
      </c>
      <c r="M27" s="10" t="s">
        <v>26</v>
      </c>
      <c r="N27" s="12" t="s">
        <v>51</v>
      </c>
      <c r="O27" s="10" t="s">
        <v>28</v>
      </c>
    </row>
    <row r="28" s="1" customFormat="1" ht="55" customHeight="1" spans="1:15">
      <c r="A28" s="11">
        <v>26</v>
      </c>
      <c r="B28" s="10" t="s">
        <v>116</v>
      </c>
      <c r="C28" s="10" t="s">
        <v>39</v>
      </c>
      <c r="D28" s="10" t="s">
        <v>121</v>
      </c>
      <c r="E28" s="10" t="s">
        <v>19</v>
      </c>
      <c r="F28" s="10" t="s">
        <v>20</v>
      </c>
      <c r="G28" s="10" t="s">
        <v>21</v>
      </c>
      <c r="H28" s="10" t="s">
        <v>122</v>
      </c>
      <c r="I28" s="11">
        <v>54</v>
      </c>
      <c r="J28" s="10" t="s">
        <v>93</v>
      </c>
      <c r="K28" s="10" t="s">
        <v>101</v>
      </c>
      <c r="L28" s="12" t="s">
        <v>120</v>
      </c>
      <c r="M28" s="10" t="s">
        <v>26</v>
      </c>
      <c r="N28" s="12" t="s">
        <v>51</v>
      </c>
      <c r="O28" s="10" t="s">
        <v>28</v>
      </c>
    </row>
    <row r="29" s="1" customFormat="1" ht="55" customHeight="1" spans="1:15">
      <c r="A29" s="11">
        <v>27</v>
      </c>
      <c r="B29" s="10" t="s">
        <v>116</v>
      </c>
      <c r="C29" s="10" t="s">
        <v>39</v>
      </c>
      <c r="D29" s="10" t="s">
        <v>123</v>
      </c>
      <c r="E29" s="10" t="s">
        <v>19</v>
      </c>
      <c r="F29" s="10" t="s">
        <v>20</v>
      </c>
      <c r="G29" s="10" t="s">
        <v>21</v>
      </c>
      <c r="H29" s="10" t="s">
        <v>118</v>
      </c>
      <c r="I29" s="11">
        <v>7.65</v>
      </c>
      <c r="J29" s="10" t="s">
        <v>124</v>
      </c>
      <c r="K29" s="10" t="s">
        <v>101</v>
      </c>
      <c r="L29" s="12" t="s">
        <v>120</v>
      </c>
      <c r="M29" s="10" t="s">
        <v>26</v>
      </c>
      <c r="N29" s="12" t="s">
        <v>51</v>
      </c>
      <c r="O29" s="10" t="s">
        <v>28</v>
      </c>
    </row>
    <row r="30" s="1" customFormat="1" ht="55" customHeight="1" spans="1:15">
      <c r="A30" s="11">
        <v>28</v>
      </c>
      <c r="B30" s="10" t="s">
        <v>96</v>
      </c>
      <c r="C30" s="10" t="s">
        <v>17</v>
      </c>
      <c r="D30" s="10" t="s">
        <v>125</v>
      </c>
      <c r="E30" s="10" t="s">
        <v>56</v>
      </c>
      <c r="F30" s="10" t="s">
        <v>20</v>
      </c>
      <c r="G30" s="10" t="s">
        <v>21</v>
      </c>
      <c r="H30" s="10" t="s">
        <v>126</v>
      </c>
      <c r="I30" s="11">
        <v>8</v>
      </c>
      <c r="J30" s="10" t="s">
        <v>111</v>
      </c>
      <c r="K30" s="10" t="s">
        <v>101</v>
      </c>
      <c r="L30" s="12" t="s">
        <v>115</v>
      </c>
      <c r="M30" s="10" t="s">
        <v>26</v>
      </c>
      <c r="N30" s="12" t="s">
        <v>127</v>
      </c>
      <c r="O30" s="10" t="s">
        <v>28</v>
      </c>
    </row>
    <row r="31" s="1" customFormat="1" ht="55" customHeight="1" spans="1:15">
      <c r="A31" s="11">
        <v>29</v>
      </c>
      <c r="B31" s="10" t="s">
        <v>96</v>
      </c>
      <c r="C31" s="10" t="s">
        <v>17</v>
      </c>
      <c r="D31" s="10" t="s">
        <v>123</v>
      </c>
      <c r="E31" s="10" t="s">
        <v>56</v>
      </c>
      <c r="F31" s="10" t="s">
        <v>20</v>
      </c>
      <c r="G31" s="10" t="s">
        <v>21</v>
      </c>
      <c r="H31" s="10" t="s">
        <v>128</v>
      </c>
      <c r="I31" s="11">
        <v>3.5</v>
      </c>
      <c r="J31" s="10" t="s">
        <v>129</v>
      </c>
      <c r="K31" s="10" t="s">
        <v>101</v>
      </c>
      <c r="L31" s="12" t="s">
        <v>115</v>
      </c>
      <c r="M31" s="10" t="s">
        <v>26</v>
      </c>
      <c r="N31" s="12" t="s">
        <v>127</v>
      </c>
      <c r="O31" s="10" t="s">
        <v>28</v>
      </c>
    </row>
    <row r="32" s="1" customFormat="1" ht="55" customHeight="1" spans="1:15">
      <c r="A32" s="11">
        <v>30</v>
      </c>
      <c r="B32" s="10" t="s">
        <v>96</v>
      </c>
      <c r="C32" s="10" t="s">
        <v>17</v>
      </c>
      <c r="D32" s="10" t="s">
        <v>130</v>
      </c>
      <c r="E32" s="10" t="s">
        <v>56</v>
      </c>
      <c r="F32" s="10" t="s">
        <v>20</v>
      </c>
      <c r="G32" s="10" t="s">
        <v>21</v>
      </c>
      <c r="H32" s="10" t="s">
        <v>131</v>
      </c>
      <c r="I32" s="11">
        <v>1</v>
      </c>
      <c r="J32" s="10" t="s">
        <v>132</v>
      </c>
      <c r="K32" s="10" t="s">
        <v>101</v>
      </c>
      <c r="L32" s="12" t="s">
        <v>115</v>
      </c>
      <c r="M32" s="10" t="s">
        <v>26</v>
      </c>
      <c r="N32" s="12" t="s">
        <v>127</v>
      </c>
      <c r="O32" s="10" t="s">
        <v>28</v>
      </c>
    </row>
    <row r="33" s="1" customFormat="1" ht="55" customHeight="1" spans="1:15">
      <c r="A33" s="11">
        <v>31</v>
      </c>
      <c r="B33" s="10" t="s">
        <v>96</v>
      </c>
      <c r="C33" s="10" t="s">
        <v>17</v>
      </c>
      <c r="D33" s="10" t="s">
        <v>133</v>
      </c>
      <c r="E33" s="10" t="s">
        <v>19</v>
      </c>
      <c r="F33" s="10" t="s">
        <v>20</v>
      </c>
      <c r="G33" s="10" t="s">
        <v>21</v>
      </c>
      <c r="H33" s="10" t="s">
        <v>134</v>
      </c>
      <c r="I33" s="11">
        <v>20</v>
      </c>
      <c r="J33" s="10" t="s">
        <v>135</v>
      </c>
      <c r="K33" s="10" t="s">
        <v>101</v>
      </c>
      <c r="L33" s="12" t="s">
        <v>115</v>
      </c>
      <c r="M33" s="10" t="s">
        <v>26</v>
      </c>
      <c r="N33" s="12" t="s">
        <v>127</v>
      </c>
      <c r="O33" s="10" t="s">
        <v>28</v>
      </c>
    </row>
    <row r="34" s="1" customFormat="1" ht="55" customHeight="1" spans="1:15">
      <c r="A34" s="11">
        <v>32</v>
      </c>
      <c r="B34" s="10" t="s">
        <v>96</v>
      </c>
      <c r="C34" s="10" t="s">
        <v>17</v>
      </c>
      <c r="D34" s="10" t="s">
        <v>130</v>
      </c>
      <c r="E34" s="10" t="s">
        <v>19</v>
      </c>
      <c r="F34" s="10" t="s">
        <v>20</v>
      </c>
      <c r="G34" s="10" t="s">
        <v>21</v>
      </c>
      <c r="H34" s="10" t="s">
        <v>136</v>
      </c>
      <c r="I34" s="11">
        <v>10</v>
      </c>
      <c r="J34" s="10" t="s">
        <v>137</v>
      </c>
      <c r="K34" s="10" t="s">
        <v>101</v>
      </c>
      <c r="L34" s="12" t="s">
        <v>115</v>
      </c>
      <c r="M34" s="10" t="s">
        <v>26</v>
      </c>
      <c r="N34" s="12" t="s">
        <v>127</v>
      </c>
      <c r="O34" s="10" t="s">
        <v>28</v>
      </c>
    </row>
    <row r="35" s="1" customFormat="1" ht="55.95" customHeight="1" spans="1:15">
      <c r="A35" s="11">
        <v>33</v>
      </c>
      <c r="B35" s="10" t="s">
        <v>96</v>
      </c>
      <c r="C35" s="10" t="s">
        <v>17</v>
      </c>
      <c r="D35" s="10" t="s">
        <v>138</v>
      </c>
      <c r="E35" s="10" t="s">
        <v>104</v>
      </c>
      <c r="F35" s="10" t="s">
        <v>20</v>
      </c>
      <c r="G35" s="10" t="s">
        <v>21</v>
      </c>
      <c r="H35" s="10" t="s">
        <v>139</v>
      </c>
      <c r="I35" s="11">
        <v>54.7</v>
      </c>
      <c r="J35" s="10" t="s">
        <v>140</v>
      </c>
      <c r="K35" s="10" t="s">
        <v>101</v>
      </c>
      <c r="L35" s="12" t="s">
        <v>115</v>
      </c>
      <c r="M35" s="10" t="s">
        <v>26</v>
      </c>
      <c r="N35" s="12" t="s">
        <v>127</v>
      </c>
      <c r="O35" s="10" t="s">
        <v>28</v>
      </c>
    </row>
    <row r="36" s="1" customFormat="1" ht="55.95" customHeight="1" spans="1:15">
      <c r="A36" s="11">
        <v>34</v>
      </c>
      <c r="B36" s="10" t="s">
        <v>96</v>
      </c>
      <c r="C36" s="10" t="s">
        <v>17</v>
      </c>
      <c r="D36" s="10" t="s">
        <v>141</v>
      </c>
      <c r="E36" s="10" t="s">
        <v>104</v>
      </c>
      <c r="F36" s="10" t="s">
        <v>20</v>
      </c>
      <c r="G36" s="10" t="s">
        <v>21</v>
      </c>
      <c r="H36" s="10" t="s">
        <v>142</v>
      </c>
      <c r="I36" s="11">
        <v>31.7</v>
      </c>
      <c r="J36" s="10" t="s">
        <v>87</v>
      </c>
      <c r="K36" s="10" t="s">
        <v>101</v>
      </c>
      <c r="L36" s="12" t="s">
        <v>115</v>
      </c>
      <c r="M36" s="10" t="s">
        <v>26</v>
      </c>
      <c r="N36" s="12" t="s">
        <v>127</v>
      </c>
      <c r="O36" s="10" t="s">
        <v>28</v>
      </c>
    </row>
    <row r="37" s="1" customFormat="1" ht="55.95" customHeight="1" spans="1:15">
      <c r="A37" s="11">
        <v>35</v>
      </c>
      <c r="B37" s="10" t="s">
        <v>96</v>
      </c>
      <c r="C37" s="10" t="s">
        <v>17</v>
      </c>
      <c r="D37" s="10" t="s">
        <v>143</v>
      </c>
      <c r="E37" s="10" t="s">
        <v>104</v>
      </c>
      <c r="F37" s="10" t="s">
        <v>20</v>
      </c>
      <c r="G37" s="10" t="s">
        <v>21</v>
      </c>
      <c r="H37" s="10" t="s">
        <v>144</v>
      </c>
      <c r="I37" s="11">
        <v>27</v>
      </c>
      <c r="J37" s="10" t="s">
        <v>90</v>
      </c>
      <c r="K37" s="10" t="s">
        <v>101</v>
      </c>
      <c r="L37" s="12" t="s">
        <v>115</v>
      </c>
      <c r="M37" s="10" t="s">
        <v>26</v>
      </c>
      <c r="N37" s="12" t="s">
        <v>127</v>
      </c>
      <c r="O37" s="10" t="s">
        <v>28</v>
      </c>
    </row>
    <row r="38" s="1" customFormat="1" ht="55.95" customHeight="1" spans="1:15">
      <c r="A38" s="11">
        <v>36</v>
      </c>
      <c r="B38" s="10" t="s">
        <v>96</v>
      </c>
      <c r="C38" s="10" t="s">
        <v>17</v>
      </c>
      <c r="D38" s="10" t="s">
        <v>145</v>
      </c>
      <c r="E38" s="10" t="s">
        <v>104</v>
      </c>
      <c r="F38" s="10" t="s">
        <v>20</v>
      </c>
      <c r="G38" s="10" t="s">
        <v>21</v>
      </c>
      <c r="H38" s="10" t="s">
        <v>146</v>
      </c>
      <c r="I38" s="11">
        <v>14.5</v>
      </c>
      <c r="J38" s="10" t="s">
        <v>147</v>
      </c>
      <c r="K38" s="10" t="s">
        <v>101</v>
      </c>
      <c r="L38" s="12" t="s">
        <v>115</v>
      </c>
      <c r="M38" s="10" t="s">
        <v>26</v>
      </c>
      <c r="N38" s="12" t="s">
        <v>127</v>
      </c>
      <c r="O38" s="10" t="s">
        <v>28</v>
      </c>
    </row>
    <row r="39" s="1" customFormat="1" ht="55.95" customHeight="1" spans="1:15">
      <c r="A39" s="11">
        <v>37</v>
      </c>
      <c r="B39" s="10" t="s">
        <v>96</v>
      </c>
      <c r="C39" s="10" t="s">
        <v>17</v>
      </c>
      <c r="D39" s="10" t="s">
        <v>148</v>
      </c>
      <c r="E39" s="10" t="s">
        <v>149</v>
      </c>
      <c r="F39" s="10" t="s">
        <v>20</v>
      </c>
      <c r="G39" s="10" t="s">
        <v>21</v>
      </c>
      <c r="H39" s="10" t="s">
        <v>150</v>
      </c>
      <c r="I39" s="11">
        <v>12</v>
      </c>
      <c r="J39" s="10" t="s">
        <v>151</v>
      </c>
      <c r="K39" s="10" t="s">
        <v>101</v>
      </c>
      <c r="L39" s="12" t="s">
        <v>115</v>
      </c>
      <c r="M39" s="10" t="s">
        <v>26</v>
      </c>
      <c r="N39" s="12" t="s">
        <v>81</v>
      </c>
      <c r="O39" s="10" t="s">
        <v>28</v>
      </c>
    </row>
    <row r="40" s="1" customFormat="1" ht="36" spans="1:15">
      <c r="A40" s="11">
        <v>38</v>
      </c>
      <c r="B40" s="10" t="s">
        <v>152</v>
      </c>
      <c r="C40" s="10" t="s">
        <v>17</v>
      </c>
      <c r="D40" s="10" t="s">
        <v>153</v>
      </c>
      <c r="E40" s="10" t="s">
        <v>19</v>
      </c>
      <c r="F40" s="10" t="s">
        <v>20</v>
      </c>
      <c r="G40" s="10" t="s">
        <v>154</v>
      </c>
      <c r="H40" s="10" t="s">
        <v>155</v>
      </c>
      <c r="I40" s="11">
        <v>18.2</v>
      </c>
      <c r="J40" s="10" t="s">
        <v>156</v>
      </c>
      <c r="K40" s="10" t="s">
        <v>154</v>
      </c>
      <c r="L40" s="10" t="s">
        <v>157</v>
      </c>
      <c r="M40" s="10" t="s">
        <v>26</v>
      </c>
      <c r="N40" s="10" t="s">
        <v>51</v>
      </c>
      <c r="O40" s="10" t="s">
        <v>28</v>
      </c>
    </row>
    <row r="41" s="1" customFormat="1" ht="36" spans="1:15">
      <c r="A41" s="11">
        <v>39</v>
      </c>
      <c r="B41" s="10" t="s">
        <v>152</v>
      </c>
      <c r="C41" s="10" t="s">
        <v>17</v>
      </c>
      <c r="D41" s="10" t="s">
        <v>153</v>
      </c>
      <c r="E41" s="10" t="s">
        <v>19</v>
      </c>
      <c r="F41" s="10" t="s">
        <v>20</v>
      </c>
      <c r="G41" s="10" t="s">
        <v>154</v>
      </c>
      <c r="H41" s="10" t="s">
        <v>158</v>
      </c>
      <c r="I41" s="11">
        <v>36.4</v>
      </c>
      <c r="J41" s="10" t="s">
        <v>159</v>
      </c>
      <c r="K41" s="10" t="s">
        <v>154</v>
      </c>
      <c r="L41" s="10" t="s">
        <v>157</v>
      </c>
      <c r="M41" s="10" t="s">
        <v>26</v>
      </c>
      <c r="N41" s="10" t="s">
        <v>127</v>
      </c>
      <c r="O41" s="10" t="s">
        <v>28</v>
      </c>
    </row>
    <row r="42" s="1" customFormat="1" ht="36" spans="1:15">
      <c r="A42" s="11">
        <v>40</v>
      </c>
      <c r="B42" s="10" t="s">
        <v>152</v>
      </c>
      <c r="C42" s="10" t="s">
        <v>17</v>
      </c>
      <c r="D42" s="10" t="s">
        <v>154</v>
      </c>
      <c r="E42" s="10" t="s">
        <v>56</v>
      </c>
      <c r="F42" s="10" t="s">
        <v>20</v>
      </c>
      <c r="G42" s="10" t="s">
        <v>154</v>
      </c>
      <c r="H42" s="10" t="s">
        <v>160</v>
      </c>
      <c r="I42" s="11">
        <v>15.9</v>
      </c>
      <c r="J42" s="10" t="s">
        <v>161</v>
      </c>
      <c r="K42" s="10" t="s">
        <v>154</v>
      </c>
      <c r="L42" s="10" t="s">
        <v>157</v>
      </c>
      <c r="M42" s="10" t="s">
        <v>26</v>
      </c>
      <c r="N42" s="10" t="s">
        <v>51</v>
      </c>
      <c r="O42" s="10" t="s">
        <v>28</v>
      </c>
    </row>
    <row r="43" s="1" customFormat="1" ht="60" spans="1:15">
      <c r="A43" s="11">
        <v>41</v>
      </c>
      <c r="B43" s="10" t="s">
        <v>162</v>
      </c>
      <c r="C43" s="10" t="s">
        <v>39</v>
      </c>
      <c r="D43" s="10" t="s">
        <v>163</v>
      </c>
      <c r="E43" s="10" t="s">
        <v>19</v>
      </c>
      <c r="F43" s="10" t="s">
        <v>20</v>
      </c>
      <c r="G43" s="10" t="s">
        <v>163</v>
      </c>
      <c r="H43" s="10" t="s">
        <v>164</v>
      </c>
      <c r="I43" s="11">
        <v>20.7</v>
      </c>
      <c r="J43" s="10" t="s">
        <v>165</v>
      </c>
      <c r="K43" s="10" t="s">
        <v>163</v>
      </c>
      <c r="L43" s="10" t="s">
        <v>166</v>
      </c>
      <c r="M43" s="10" t="s">
        <v>26</v>
      </c>
      <c r="N43" s="10" t="s">
        <v>51</v>
      </c>
      <c r="O43" s="10" t="s">
        <v>28</v>
      </c>
    </row>
    <row r="44" s="1" customFormat="1" ht="60" spans="1:15">
      <c r="A44" s="11">
        <v>42</v>
      </c>
      <c r="B44" s="10" t="s">
        <v>167</v>
      </c>
      <c r="C44" s="10" t="s">
        <v>39</v>
      </c>
      <c r="D44" s="10" t="s">
        <v>163</v>
      </c>
      <c r="E44" s="10" t="s">
        <v>19</v>
      </c>
      <c r="F44" s="10" t="s">
        <v>20</v>
      </c>
      <c r="G44" s="10" t="s">
        <v>163</v>
      </c>
      <c r="H44" s="10" t="s">
        <v>168</v>
      </c>
      <c r="I44" s="11">
        <v>54.2</v>
      </c>
      <c r="J44" s="10" t="s">
        <v>169</v>
      </c>
      <c r="K44" s="10" t="s">
        <v>163</v>
      </c>
      <c r="L44" s="10" t="s">
        <v>166</v>
      </c>
      <c r="M44" s="10" t="s">
        <v>26</v>
      </c>
      <c r="N44" s="10" t="s">
        <v>81</v>
      </c>
      <c r="O44" s="10" t="s">
        <v>28</v>
      </c>
    </row>
    <row r="45" s="1" customFormat="1" ht="84" spans="1:15">
      <c r="A45" s="11">
        <v>43</v>
      </c>
      <c r="B45" s="10" t="s">
        <v>170</v>
      </c>
      <c r="C45" s="10" t="s">
        <v>17</v>
      </c>
      <c r="D45" s="10" t="s">
        <v>171</v>
      </c>
      <c r="E45" s="10" t="s">
        <v>19</v>
      </c>
      <c r="F45" s="10" t="s">
        <v>20</v>
      </c>
      <c r="G45" s="10" t="s">
        <v>163</v>
      </c>
      <c r="H45" s="10" t="s">
        <v>172</v>
      </c>
      <c r="I45" s="11">
        <v>80.1</v>
      </c>
      <c r="J45" s="10" t="s">
        <v>173</v>
      </c>
      <c r="K45" s="10" t="s">
        <v>163</v>
      </c>
      <c r="L45" s="10" t="s">
        <v>174</v>
      </c>
      <c r="M45" s="10" t="s">
        <v>26</v>
      </c>
      <c r="N45" s="10" t="s">
        <v>51</v>
      </c>
      <c r="O45" s="10" t="s">
        <v>28</v>
      </c>
    </row>
    <row r="46" s="1" customFormat="1" ht="36" spans="1:15">
      <c r="A46" s="11">
        <v>44</v>
      </c>
      <c r="B46" s="10" t="s">
        <v>175</v>
      </c>
      <c r="C46" s="10" t="s">
        <v>17</v>
      </c>
      <c r="D46" s="10" t="s">
        <v>176</v>
      </c>
      <c r="E46" s="10" t="s">
        <v>56</v>
      </c>
      <c r="F46" s="10" t="s">
        <v>20</v>
      </c>
      <c r="G46" s="10" t="s">
        <v>177</v>
      </c>
      <c r="H46" s="10" t="s">
        <v>178</v>
      </c>
      <c r="I46" s="11">
        <v>9</v>
      </c>
      <c r="J46" s="10" t="s">
        <v>179</v>
      </c>
      <c r="K46" s="10" t="s">
        <v>177</v>
      </c>
      <c r="L46" s="10" t="s">
        <v>180</v>
      </c>
      <c r="M46" s="10" t="s">
        <v>26</v>
      </c>
      <c r="N46" s="10" t="s">
        <v>181</v>
      </c>
      <c r="O46" s="10" t="s">
        <v>28</v>
      </c>
    </row>
    <row r="47" s="1" customFormat="1" ht="48" spans="1:15">
      <c r="A47" s="11">
        <v>45</v>
      </c>
      <c r="B47" s="10" t="s">
        <v>182</v>
      </c>
      <c r="C47" s="10" t="s">
        <v>39</v>
      </c>
      <c r="D47" s="10" t="s">
        <v>183</v>
      </c>
      <c r="E47" s="10" t="s">
        <v>19</v>
      </c>
      <c r="F47" s="10" t="s">
        <v>20</v>
      </c>
      <c r="G47" s="10" t="s">
        <v>177</v>
      </c>
      <c r="H47" s="10" t="s">
        <v>184</v>
      </c>
      <c r="I47" s="11">
        <v>15</v>
      </c>
      <c r="J47" s="10" t="s">
        <v>185</v>
      </c>
      <c r="K47" s="10" t="s">
        <v>177</v>
      </c>
      <c r="L47" s="10" t="s">
        <v>186</v>
      </c>
      <c r="M47" s="10" t="s">
        <v>26</v>
      </c>
      <c r="N47" s="10" t="s">
        <v>51</v>
      </c>
      <c r="O47" s="10" t="s">
        <v>28</v>
      </c>
    </row>
    <row r="48" s="1" customFormat="1" ht="48" spans="1:15">
      <c r="A48" s="11">
        <v>46</v>
      </c>
      <c r="B48" s="10" t="s">
        <v>187</v>
      </c>
      <c r="C48" s="10" t="s">
        <v>17</v>
      </c>
      <c r="D48" s="10" t="s">
        <v>188</v>
      </c>
      <c r="E48" s="10" t="s">
        <v>19</v>
      </c>
      <c r="F48" s="10" t="s">
        <v>20</v>
      </c>
      <c r="G48" s="10" t="s">
        <v>189</v>
      </c>
      <c r="H48" s="10" t="s">
        <v>190</v>
      </c>
      <c r="I48" s="11">
        <v>25</v>
      </c>
      <c r="J48" s="10" t="s">
        <v>191</v>
      </c>
      <c r="K48" s="10" t="s">
        <v>189</v>
      </c>
      <c r="L48" s="10" t="s">
        <v>192</v>
      </c>
      <c r="M48" s="10" t="s">
        <v>26</v>
      </c>
      <c r="N48" s="10" t="s">
        <v>51</v>
      </c>
      <c r="O48" s="10" t="s">
        <v>28</v>
      </c>
    </row>
    <row r="49" s="1" customFormat="1" ht="60" spans="1:15">
      <c r="A49" s="11">
        <v>47</v>
      </c>
      <c r="B49" s="10" t="s">
        <v>193</v>
      </c>
      <c r="C49" s="10" t="s">
        <v>39</v>
      </c>
      <c r="D49" s="10" t="s">
        <v>194</v>
      </c>
      <c r="E49" s="10" t="s">
        <v>19</v>
      </c>
      <c r="F49" s="10" t="s">
        <v>20</v>
      </c>
      <c r="G49" s="10" t="s">
        <v>195</v>
      </c>
      <c r="H49" s="10" t="s">
        <v>196</v>
      </c>
      <c r="I49" s="10">
        <v>62.4</v>
      </c>
      <c r="J49" s="10" t="s">
        <v>197</v>
      </c>
      <c r="K49" s="10" t="s">
        <v>195</v>
      </c>
      <c r="L49" s="10" t="s">
        <v>198</v>
      </c>
      <c r="M49" s="10" t="s">
        <v>26</v>
      </c>
      <c r="N49" s="10" t="s">
        <v>81</v>
      </c>
      <c r="O49" s="10" t="s">
        <v>28</v>
      </c>
    </row>
    <row r="50" s="1" customFormat="1" ht="36" spans="1:15">
      <c r="A50" s="11">
        <v>48</v>
      </c>
      <c r="B50" s="10" t="s">
        <v>199</v>
      </c>
      <c r="C50" s="10" t="s">
        <v>17</v>
      </c>
      <c r="D50" s="10" t="s">
        <v>200</v>
      </c>
      <c r="E50" s="10" t="s">
        <v>19</v>
      </c>
      <c r="F50" s="10" t="s">
        <v>20</v>
      </c>
      <c r="G50" s="10" t="s">
        <v>201</v>
      </c>
      <c r="H50" s="10" t="s">
        <v>202</v>
      </c>
      <c r="I50" s="10">
        <v>270</v>
      </c>
      <c r="J50" s="10" t="s">
        <v>203</v>
      </c>
      <c r="K50" s="10" t="s">
        <v>201</v>
      </c>
      <c r="L50" s="12" t="s">
        <v>204</v>
      </c>
      <c r="M50" s="10" t="s">
        <v>26</v>
      </c>
      <c r="N50" s="10" t="s">
        <v>81</v>
      </c>
      <c r="O50" s="10" t="s">
        <v>28</v>
      </c>
    </row>
    <row r="51" s="1" customFormat="1" ht="60" spans="1:15">
      <c r="A51" s="11">
        <v>49</v>
      </c>
      <c r="B51" s="10" t="s">
        <v>205</v>
      </c>
      <c r="C51" s="10" t="s">
        <v>17</v>
      </c>
      <c r="D51" s="10" t="s">
        <v>206</v>
      </c>
      <c r="E51" s="10" t="s">
        <v>19</v>
      </c>
      <c r="F51" s="10" t="s">
        <v>20</v>
      </c>
      <c r="G51" s="10" t="s">
        <v>207</v>
      </c>
      <c r="H51" s="10" t="s">
        <v>208</v>
      </c>
      <c r="I51" s="11">
        <v>45</v>
      </c>
      <c r="J51" s="10" t="s">
        <v>209</v>
      </c>
      <c r="K51" s="10" t="s">
        <v>207</v>
      </c>
      <c r="L51" s="12" t="s">
        <v>210</v>
      </c>
      <c r="M51" s="10" t="s">
        <v>26</v>
      </c>
      <c r="N51" s="10" t="s">
        <v>211</v>
      </c>
      <c r="O51" s="10" t="s">
        <v>28</v>
      </c>
    </row>
    <row r="52" s="1" customFormat="1" ht="48" spans="1:15">
      <c r="A52" s="11">
        <v>50</v>
      </c>
      <c r="B52" s="10" t="s">
        <v>212</v>
      </c>
      <c r="C52" s="10" t="s">
        <v>39</v>
      </c>
      <c r="D52" s="10" t="s">
        <v>213</v>
      </c>
      <c r="E52" s="10" t="s">
        <v>19</v>
      </c>
      <c r="F52" s="10" t="s">
        <v>20</v>
      </c>
      <c r="G52" s="10" t="s">
        <v>214</v>
      </c>
      <c r="H52" s="10" t="s">
        <v>215</v>
      </c>
      <c r="I52" s="11">
        <v>54</v>
      </c>
      <c r="J52" s="10" t="s">
        <v>93</v>
      </c>
      <c r="K52" s="10" t="s">
        <v>214</v>
      </c>
      <c r="L52" s="10" t="s">
        <v>216</v>
      </c>
      <c r="M52" s="10" t="s">
        <v>26</v>
      </c>
      <c r="N52" s="10" t="s">
        <v>211</v>
      </c>
      <c r="O52" s="10" t="s">
        <v>28</v>
      </c>
    </row>
    <row r="53" s="1" customFormat="1" ht="38" customHeight="1" spans="1:15">
      <c r="A53" s="11">
        <v>51</v>
      </c>
      <c r="B53" s="10" t="s">
        <v>175</v>
      </c>
      <c r="C53" s="10" t="s">
        <v>17</v>
      </c>
      <c r="D53" s="10" t="s">
        <v>217</v>
      </c>
      <c r="E53" s="13" t="s">
        <v>19</v>
      </c>
      <c r="F53" s="13" t="s">
        <v>218</v>
      </c>
      <c r="G53" s="10" t="s">
        <v>177</v>
      </c>
      <c r="H53" s="10" t="s">
        <v>219</v>
      </c>
      <c r="I53" s="11">
        <v>22.6</v>
      </c>
      <c r="J53" s="10" t="s">
        <v>220</v>
      </c>
      <c r="K53" s="10" t="s">
        <v>177</v>
      </c>
      <c r="L53" s="12" t="s">
        <v>221</v>
      </c>
      <c r="M53" s="10" t="s">
        <v>26</v>
      </c>
      <c r="N53" s="10" t="s">
        <v>211</v>
      </c>
      <c r="O53" s="10" t="s">
        <v>28</v>
      </c>
    </row>
    <row r="54" s="1" customFormat="1" ht="48" spans="1:15">
      <c r="A54" s="11">
        <v>52</v>
      </c>
      <c r="B54" s="10" t="s">
        <v>222</v>
      </c>
      <c r="C54" s="10" t="s">
        <v>17</v>
      </c>
      <c r="D54" s="10" t="s">
        <v>223</v>
      </c>
      <c r="E54" s="10" t="s">
        <v>19</v>
      </c>
      <c r="F54" s="10" t="s">
        <v>20</v>
      </c>
      <c r="G54" s="10" t="s">
        <v>224</v>
      </c>
      <c r="H54" s="10" t="s">
        <v>225</v>
      </c>
      <c r="I54" s="11">
        <v>63.4</v>
      </c>
      <c r="J54" s="10" t="s">
        <v>226</v>
      </c>
      <c r="K54" s="10" t="s">
        <v>227</v>
      </c>
      <c r="L54" s="12" t="s">
        <v>228</v>
      </c>
      <c r="M54" s="10" t="s">
        <v>26</v>
      </c>
      <c r="N54" s="10" t="s">
        <v>229</v>
      </c>
      <c r="O54" s="10" t="s">
        <v>28</v>
      </c>
    </row>
    <row r="55" s="1" customFormat="1" ht="48" spans="1:15">
      <c r="A55" s="11">
        <v>53</v>
      </c>
      <c r="B55" s="10" t="s">
        <v>222</v>
      </c>
      <c r="C55" s="10" t="s">
        <v>17</v>
      </c>
      <c r="D55" s="10" t="s">
        <v>230</v>
      </c>
      <c r="E55" s="10" t="s">
        <v>19</v>
      </c>
      <c r="F55" s="10" t="s">
        <v>20</v>
      </c>
      <c r="G55" s="10" t="s">
        <v>224</v>
      </c>
      <c r="H55" s="10" t="s">
        <v>231</v>
      </c>
      <c r="I55" s="11">
        <v>17.1</v>
      </c>
      <c r="J55" s="10" t="s">
        <v>226</v>
      </c>
      <c r="K55" s="10" t="s">
        <v>227</v>
      </c>
      <c r="L55" s="12" t="s">
        <v>228</v>
      </c>
      <c r="M55" s="10" t="s">
        <v>26</v>
      </c>
      <c r="N55" s="10" t="s">
        <v>232</v>
      </c>
      <c r="O55" s="10" t="s">
        <v>28</v>
      </c>
    </row>
    <row r="56" s="1" customFormat="1" ht="48" spans="1:15">
      <c r="A56" s="11">
        <v>54</v>
      </c>
      <c r="B56" s="10" t="s">
        <v>222</v>
      </c>
      <c r="C56" s="10" t="s">
        <v>17</v>
      </c>
      <c r="D56" s="10" t="s">
        <v>230</v>
      </c>
      <c r="E56" s="10" t="s">
        <v>19</v>
      </c>
      <c r="F56" s="10" t="s">
        <v>20</v>
      </c>
      <c r="G56" s="10" t="s">
        <v>224</v>
      </c>
      <c r="H56" s="10" t="s">
        <v>233</v>
      </c>
      <c r="I56" s="11">
        <v>19.3</v>
      </c>
      <c r="J56" s="10" t="s">
        <v>226</v>
      </c>
      <c r="K56" s="10" t="s">
        <v>227</v>
      </c>
      <c r="L56" s="12" t="s">
        <v>228</v>
      </c>
      <c r="M56" s="10" t="s">
        <v>26</v>
      </c>
      <c r="N56" s="10" t="s">
        <v>234</v>
      </c>
      <c r="O56" s="10" t="s">
        <v>28</v>
      </c>
    </row>
    <row r="57" s="1" customFormat="1" ht="48" spans="1:15">
      <c r="A57" s="11">
        <v>55</v>
      </c>
      <c r="B57" s="10" t="s">
        <v>222</v>
      </c>
      <c r="C57" s="10" t="s">
        <v>17</v>
      </c>
      <c r="D57" s="10" t="s">
        <v>235</v>
      </c>
      <c r="E57" s="10" t="s">
        <v>19</v>
      </c>
      <c r="F57" s="10" t="s">
        <v>20</v>
      </c>
      <c r="G57" s="10" t="s">
        <v>224</v>
      </c>
      <c r="H57" s="10" t="s">
        <v>236</v>
      </c>
      <c r="I57" s="11">
        <v>27.4</v>
      </c>
      <c r="J57" s="10" t="s">
        <v>226</v>
      </c>
      <c r="K57" s="10" t="s">
        <v>227</v>
      </c>
      <c r="L57" s="12" t="s">
        <v>228</v>
      </c>
      <c r="M57" s="10" t="s">
        <v>26</v>
      </c>
      <c r="N57" s="10" t="s">
        <v>237</v>
      </c>
      <c r="O57" s="10" t="s">
        <v>28</v>
      </c>
    </row>
    <row r="58" s="1" customFormat="1" ht="36" spans="1:15">
      <c r="A58" s="11">
        <v>56</v>
      </c>
      <c r="B58" s="10" t="s">
        <v>238</v>
      </c>
      <c r="C58" s="10" t="s">
        <v>17</v>
      </c>
      <c r="D58" s="10" t="s">
        <v>239</v>
      </c>
      <c r="E58" s="10" t="s">
        <v>56</v>
      </c>
      <c r="F58" s="10" t="s">
        <v>20</v>
      </c>
      <c r="G58" s="10" t="s">
        <v>224</v>
      </c>
      <c r="H58" s="10" t="s">
        <v>240</v>
      </c>
      <c r="I58" s="11">
        <v>8.4</v>
      </c>
      <c r="J58" s="10" t="s">
        <v>241</v>
      </c>
      <c r="K58" s="10" t="s">
        <v>227</v>
      </c>
      <c r="L58" s="12" t="s">
        <v>242</v>
      </c>
      <c r="M58" s="10" t="s">
        <v>26</v>
      </c>
      <c r="N58" s="10" t="s">
        <v>243</v>
      </c>
      <c r="O58" s="10" t="s">
        <v>28</v>
      </c>
    </row>
    <row r="59" s="1" customFormat="1" ht="36" spans="1:15">
      <c r="A59" s="11">
        <v>57</v>
      </c>
      <c r="B59" s="10" t="s">
        <v>222</v>
      </c>
      <c r="C59" s="10" t="s">
        <v>17</v>
      </c>
      <c r="D59" s="10" t="s">
        <v>244</v>
      </c>
      <c r="E59" s="10" t="s">
        <v>19</v>
      </c>
      <c r="F59" s="10" t="s">
        <v>20</v>
      </c>
      <c r="G59" s="10" t="s">
        <v>224</v>
      </c>
      <c r="H59" s="10" t="s">
        <v>245</v>
      </c>
      <c r="I59" s="11">
        <v>5</v>
      </c>
      <c r="J59" s="10" t="s">
        <v>241</v>
      </c>
      <c r="K59" s="10" t="s">
        <v>227</v>
      </c>
      <c r="L59" s="12" t="s">
        <v>246</v>
      </c>
      <c r="M59" s="10" t="s">
        <v>26</v>
      </c>
      <c r="N59" s="10" t="s">
        <v>247</v>
      </c>
      <c r="O59" s="10" t="s">
        <v>28</v>
      </c>
    </row>
    <row r="60" s="1" customFormat="1" ht="72" spans="1:15">
      <c r="A60" s="11">
        <v>58</v>
      </c>
      <c r="B60" s="10" t="s">
        <v>248</v>
      </c>
      <c r="C60" s="10" t="s">
        <v>17</v>
      </c>
      <c r="D60" s="10" t="s">
        <v>249</v>
      </c>
      <c r="E60" s="10" t="s">
        <v>19</v>
      </c>
      <c r="F60" s="10" t="s">
        <v>20</v>
      </c>
      <c r="G60" s="10" t="s">
        <v>224</v>
      </c>
      <c r="H60" s="10" t="s">
        <v>250</v>
      </c>
      <c r="I60" s="11">
        <v>112.6</v>
      </c>
      <c r="J60" s="10" t="s">
        <v>241</v>
      </c>
      <c r="K60" s="10" t="s">
        <v>251</v>
      </c>
      <c r="L60" s="12" t="s">
        <v>252</v>
      </c>
      <c r="M60" s="10" t="s">
        <v>26</v>
      </c>
      <c r="N60" s="10" t="s">
        <v>253</v>
      </c>
      <c r="O60" s="10" t="s">
        <v>28</v>
      </c>
    </row>
    <row r="61" s="1" customFormat="1" ht="60" spans="1:15">
      <c r="A61" s="11">
        <v>59</v>
      </c>
      <c r="B61" s="10" t="s">
        <v>254</v>
      </c>
      <c r="C61" s="10" t="s">
        <v>39</v>
      </c>
      <c r="D61" s="10" t="s">
        <v>255</v>
      </c>
      <c r="E61" s="10" t="s">
        <v>256</v>
      </c>
      <c r="F61" s="10" t="s">
        <v>20</v>
      </c>
      <c r="G61" s="10" t="s">
        <v>224</v>
      </c>
      <c r="H61" s="10" t="s">
        <v>257</v>
      </c>
      <c r="I61" s="11">
        <v>9.4</v>
      </c>
      <c r="J61" s="10" t="s">
        <v>241</v>
      </c>
      <c r="K61" s="10" t="s">
        <v>251</v>
      </c>
      <c r="L61" s="12" t="s">
        <v>258</v>
      </c>
      <c r="M61" s="10" t="s">
        <v>26</v>
      </c>
      <c r="N61" s="10" t="s">
        <v>259</v>
      </c>
      <c r="O61" s="10" t="s">
        <v>28</v>
      </c>
    </row>
    <row r="62" s="1" customFormat="1" ht="48" spans="1:15">
      <c r="A62" s="11">
        <v>60</v>
      </c>
      <c r="B62" s="10" t="s">
        <v>248</v>
      </c>
      <c r="C62" s="10" t="s">
        <v>17</v>
      </c>
      <c r="D62" s="10" t="s">
        <v>260</v>
      </c>
      <c r="E62" s="10" t="s">
        <v>56</v>
      </c>
      <c r="F62" s="10" t="s">
        <v>20</v>
      </c>
      <c r="G62" s="10" t="s">
        <v>224</v>
      </c>
      <c r="H62" s="10" t="s">
        <v>261</v>
      </c>
      <c r="I62" s="11">
        <v>2.6</v>
      </c>
      <c r="J62" s="10" t="s">
        <v>241</v>
      </c>
      <c r="K62" s="10" t="s">
        <v>251</v>
      </c>
      <c r="L62" s="12" t="s">
        <v>252</v>
      </c>
      <c r="M62" s="10" t="s">
        <v>26</v>
      </c>
      <c r="N62" s="10" t="s">
        <v>262</v>
      </c>
      <c r="O62" s="10" t="s">
        <v>28</v>
      </c>
    </row>
    <row r="63" s="1" customFormat="1" ht="48" spans="1:15">
      <c r="A63" s="11">
        <v>61</v>
      </c>
      <c r="B63" s="10" t="s">
        <v>248</v>
      </c>
      <c r="C63" s="10" t="s">
        <v>17</v>
      </c>
      <c r="D63" s="10" t="s">
        <v>263</v>
      </c>
      <c r="E63" s="10" t="s">
        <v>56</v>
      </c>
      <c r="F63" s="10" t="s">
        <v>20</v>
      </c>
      <c r="G63" s="10" t="s">
        <v>224</v>
      </c>
      <c r="H63" s="10" t="s">
        <v>264</v>
      </c>
      <c r="I63" s="11">
        <v>9.6</v>
      </c>
      <c r="J63" s="10" t="s">
        <v>241</v>
      </c>
      <c r="K63" s="10" t="s">
        <v>251</v>
      </c>
      <c r="L63" s="12" t="s">
        <v>252</v>
      </c>
      <c r="M63" s="10" t="s">
        <v>26</v>
      </c>
      <c r="N63" s="10" t="s">
        <v>265</v>
      </c>
      <c r="O63" s="10" t="s">
        <v>28</v>
      </c>
    </row>
    <row r="64" s="1" customFormat="1" ht="36" spans="1:15">
      <c r="A64" s="11">
        <v>62</v>
      </c>
      <c r="B64" s="10" t="s">
        <v>266</v>
      </c>
      <c r="C64" s="10" t="s">
        <v>17</v>
      </c>
      <c r="D64" s="10" t="s">
        <v>263</v>
      </c>
      <c r="E64" s="10" t="s">
        <v>56</v>
      </c>
      <c r="F64" s="10" t="s">
        <v>20</v>
      </c>
      <c r="G64" s="10" t="s">
        <v>224</v>
      </c>
      <c r="H64" s="10" t="s">
        <v>267</v>
      </c>
      <c r="I64" s="11">
        <v>12</v>
      </c>
      <c r="J64" s="10" t="s">
        <v>241</v>
      </c>
      <c r="K64" s="10" t="s">
        <v>251</v>
      </c>
      <c r="L64" s="12" t="s">
        <v>268</v>
      </c>
      <c r="M64" s="10" t="s">
        <v>26</v>
      </c>
      <c r="N64" s="10" t="s">
        <v>269</v>
      </c>
      <c r="O64" s="10" t="s">
        <v>28</v>
      </c>
    </row>
    <row r="65" s="1" customFormat="1" ht="60" spans="1:15">
      <c r="A65" s="11">
        <v>63</v>
      </c>
      <c r="B65" s="10" t="s">
        <v>248</v>
      </c>
      <c r="C65" s="10" t="s">
        <v>17</v>
      </c>
      <c r="D65" s="10" t="s">
        <v>263</v>
      </c>
      <c r="E65" s="10" t="s">
        <v>19</v>
      </c>
      <c r="F65" s="10" t="s">
        <v>20</v>
      </c>
      <c r="G65" s="10" t="s">
        <v>224</v>
      </c>
      <c r="H65" s="10" t="s">
        <v>270</v>
      </c>
      <c r="I65" s="11">
        <v>13.5</v>
      </c>
      <c r="J65" s="10" t="s">
        <v>241</v>
      </c>
      <c r="K65" s="10" t="s">
        <v>251</v>
      </c>
      <c r="L65" s="12" t="s">
        <v>271</v>
      </c>
      <c r="M65" s="10" t="s">
        <v>26</v>
      </c>
      <c r="N65" s="10" t="s">
        <v>272</v>
      </c>
      <c r="O65" s="10" t="s">
        <v>28</v>
      </c>
    </row>
    <row r="66" s="1" customFormat="1" ht="48" spans="1:15">
      <c r="A66" s="11">
        <v>64</v>
      </c>
      <c r="B66" s="10" t="s">
        <v>248</v>
      </c>
      <c r="C66" s="10" t="s">
        <v>17</v>
      </c>
      <c r="D66" s="10" t="s">
        <v>273</v>
      </c>
      <c r="E66" s="10" t="s">
        <v>19</v>
      </c>
      <c r="F66" s="10" t="s">
        <v>20</v>
      </c>
      <c r="G66" s="10" t="s">
        <v>224</v>
      </c>
      <c r="H66" s="10" t="s">
        <v>274</v>
      </c>
      <c r="I66" s="11">
        <v>25</v>
      </c>
      <c r="J66" s="10" t="s">
        <v>241</v>
      </c>
      <c r="K66" s="10" t="s">
        <v>251</v>
      </c>
      <c r="L66" s="12" t="s">
        <v>252</v>
      </c>
      <c r="M66" s="10" t="s">
        <v>26</v>
      </c>
      <c r="N66" s="10" t="s">
        <v>275</v>
      </c>
      <c r="O66" s="10" t="s">
        <v>28</v>
      </c>
    </row>
    <row r="67" s="1" customFormat="1" ht="76" customHeight="1" spans="1:15">
      <c r="A67" s="11">
        <v>65</v>
      </c>
      <c r="B67" s="10" t="s">
        <v>276</v>
      </c>
      <c r="C67" s="10" t="s">
        <v>17</v>
      </c>
      <c r="D67" s="10" t="s">
        <v>277</v>
      </c>
      <c r="E67" s="10" t="s">
        <v>19</v>
      </c>
      <c r="F67" s="10" t="s">
        <v>20</v>
      </c>
      <c r="G67" s="10" t="s">
        <v>278</v>
      </c>
      <c r="H67" s="10" t="s">
        <v>279</v>
      </c>
      <c r="I67" s="10">
        <v>96</v>
      </c>
      <c r="J67" s="12" t="s">
        <v>280</v>
      </c>
      <c r="K67" s="10" t="s">
        <v>277</v>
      </c>
      <c r="L67" s="12" t="s">
        <v>281</v>
      </c>
      <c r="M67" s="10" t="s">
        <v>26</v>
      </c>
      <c r="N67" s="14" t="s">
        <v>282</v>
      </c>
      <c r="O67" s="10" t="s">
        <v>28</v>
      </c>
    </row>
    <row r="68" s="1" customFormat="1" ht="76" customHeight="1" spans="1:15">
      <c r="A68" s="11">
        <v>66</v>
      </c>
      <c r="B68" s="10" t="s">
        <v>283</v>
      </c>
      <c r="C68" s="10" t="s">
        <v>39</v>
      </c>
      <c r="D68" s="10" t="s">
        <v>277</v>
      </c>
      <c r="E68" s="10" t="s">
        <v>284</v>
      </c>
      <c r="F68" s="10" t="s">
        <v>20</v>
      </c>
      <c r="G68" s="10" t="s">
        <v>278</v>
      </c>
      <c r="H68" s="10" t="s">
        <v>285</v>
      </c>
      <c r="I68" s="10">
        <v>6.9</v>
      </c>
      <c r="J68" s="12" t="s">
        <v>286</v>
      </c>
      <c r="K68" s="10" t="s">
        <v>277</v>
      </c>
      <c r="L68" s="12" t="s">
        <v>281</v>
      </c>
      <c r="M68" s="10" t="s">
        <v>26</v>
      </c>
      <c r="N68" s="14" t="s">
        <v>282</v>
      </c>
      <c r="O68" s="10" t="s">
        <v>28</v>
      </c>
    </row>
    <row r="69" s="1" customFormat="1" ht="76" customHeight="1" spans="1:15">
      <c r="A69" s="11">
        <v>67</v>
      </c>
      <c r="B69" s="10" t="s">
        <v>283</v>
      </c>
      <c r="C69" s="10" t="s">
        <v>39</v>
      </c>
      <c r="D69" s="10" t="s">
        <v>277</v>
      </c>
      <c r="E69" s="10" t="s">
        <v>284</v>
      </c>
      <c r="F69" s="10" t="s">
        <v>20</v>
      </c>
      <c r="G69" s="10" t="s">
        <v>278</v>
      </c>
      <c r="H69" s="10" t="s">
        <v>287</v>
      </c>
      <c r="I69" s="10">
        <v>39.5</v>
      </c>
      <c r="J69" s="12" t="s">
        <v>288</v>
      </c>
      <c r="K69" s="10" t="s">
        <v>277</v>
      </c>
      <c r="L69" s="12" t="s">
        <v>281</v>
      </c>
      <c r="M69" s="10" t="s">
        <v>26</v>
      </c>
      <c r="N69" s="14" t="s">
        <v>282</v>
      </c>
      <c r="O69" s="10" t="s">
        <v>28</v>
      </c>
    </row>
    <row r="70" s="1" customFormat="1" ht="48" spans="1:15">
      <c r="A70" s="11">
        <v>68</v>
      </c>
      <c r="B70" s="10" t="s">
        <v>289</v>
      </c>
      <c r="C70" s="10" t="s">
        <v>39</v>
      </c>
      <c r="D70" s="10" t="s">
        <v>277</v>
      </c>
      <c r="E70" s="10" t="s">
        <v>284</v>
      </c>
      <c r="F70" s="10" t="s">
        <v>20</v>
      </c>
      <c r="G70" s="10" t="s">
        <v>278</v>
      </c>
      <c r="H70" s="10" t="s">
        <v>290</v>
      </c>
      <c r="I70" s="10">
        <v>3.6</v>
      </c>
      <c r="J70" s="12" t="s">
        <v>291</v>
      </c>
      <c r="K70" s="10" t="s">
        <v>277</v>
      </c>
      <c r="L70" s="12" t="s">
        <v>281</v>
      </c>
      <c r="M70" s="10" t="s">
        <v>26</v>
      </c>
      <c r="N70" s="14" t="s">
        <v>282</v>
      </c>
      <c r="O70" s="10" t="s">
        <v>28</v>
      </c>
    </row>
    <row r="71" s="1" customFormat="1" ht="60" spans="1:15">
      <c r="A71" s="11">
        <v>69</v>
      </c>
      <c r="B71" s="10" t="s">
        <v>292</v>
      </c>
      <c r="C71" s="10" t="s">
        <v>17</v>
      </c>
      <c r="D71" s="10" t="s">
        <v>277</v>
      </c>
      <c r="E71" s="10" t="s">
        <v>19</v>
      </c>
      <c r="F71" s="10" t="s">
        <v>20</v>
      </c>
      <c r="G71" s="10" t="s">
        <v>278</v>
      </c>
      <c r="H71" s="10" t="s">
        <v>293</v>
      </c>
      <c r="I71" s="10">
        <f>68.6*0.3</f>
        <v>20.58</v>
      </c>
      <c r="J71" s="12" t="s">
        <v>294</v>
      </c>
      <c r="K71" s="10" t="s">
        <v>277</v>
      </c>
      <c r="L71" s="14" t="s">
        <v>295</v>
      </c>
      <c r="M71" s="10" t="s">
        <v>26</v>
      </c>
      <c r="N71" s="12" t="s">
        <v>296</v>
      </c>
      <c r="O71" s="10" t="s">
        <v>28</v>
      </c>
    </row>
    <row r="72" s="1" customFormat="1" ht="48" spans="1:15">
      <c r="A72" s="11">
        <v>70</v>
      </c>
      <c r="B72" s="10" t="s">
        <v>297</v>
      </c>
      <c r="C72" s="10" t="s">
        <v>17</v>
      </c>
      <c r="D72" s="10" t="s">
        <v>277</v>
      </c>
      <c r="E72" s="10" t="s">
        <v>19</v>
      </c>
      <c r="F72" s="10" t="s">
        <v>20</v>
      </c>
      <c r="G72" s="10" t="s">
        <v>278</v>
      </c>
      <c r="H72" s="10" t="s">
        <v>298</v>
      </c>
      <c r="I72" s="10">
        <v>16.4</v>
      </c>
      <c r="J72" s="12" t="s">
        <v>299</v>
      </c>
      <c r="K72" s="10" t="s">
        <v>277</v>
      </c>
      <c r="L72" s="12" t="s">
        <v>281</v>
      </c>
      <c r="M72" s="10" t="s">
        <v>26</v>
      </c>
      <c r="N72" s="14" t="s">
        <v>282</v>
      </c>
      <c r="O72" s="10" t="s">
        <v>28</v>
      </c>
    </row>
    <row r="73" s="1" customFormat="1" ht="48" spans="1:15">
      <c r="A73" s="11">
        <v>71</v>
      </c>
      <c r="B73" s="10" t="s">
        <v>297</v>
      </c>
      <c r="C73" s="10" t="s">
        <v>17</v>
      </c>
      <c r="D73" s="10" t="s">
        <v>277</v>
      </c>
      <c r="E73" s="10" t="s">
        <v>19</v>
      </c>
      <c r="F73" s="10" t="s">
        <v>20</v>
      </c>
      <c r="G73" s="10" t="s">
        <v>278</v>
      </c>
      <c r="H73" s="10" t="s">
        <v>300</v>
      </c>
      <c r="I73" s="10">
        <v>6.3</v>
      </c>
      <c r="J73" s="12" t="s">
        <v>301</v>
      </c>
      <c r="K73" s="10" t="s">
        <v>277</v>
      </c>
      <c r="L73" s="12" t="s">
        <v>281</v>
      </c>
      <c r="M73" s="10" t="s">
        <v>26</v>
      </c>
      <c r="N73" s="14" t="s">
        <v>282</v>
      </c>
      <c r="O73" s="10" t="s">
        <v>28</v>
      </c>
    </row>
    <row r="74" s="1" customFormat="1" ht="60" spans="1:15">
      <c r="A74" s="11">
        <v>72</v>
      </c>
      <c r="B74" s="10" t="s">
        <v>276</v>
      </c>
      <c r="C74" s="10" t="s">
        <v>17</v>
      </c>
      <c r="D74" s="10" t="s">
        <v>277</v>
      </c>
      <c r="E74" s="10" t="s">
        <v>19</v>
      </c>
      <c r="F74" s="10" t="s">
        <v>20</v>
      </c>
      <c r="G74" s="10" t="s">
        <v>278</v>
      </c>
      <c r="H74" s="10" t="s">
        <v>302</v>
      </c>
      <c r="I74" s="10">
        <v>4</v>
      </c>
      <c r="J74" s="12" t="s">
        <v>303</v>
      </c>
      <c r="K74" s="10" t="s">
        <v>277</v>
      </c>
      <c r="L74" s="14" t="s">
        <v>304</v>
      </c>
      <c r="M74" s="10" t="s">
        <v>26</v>
      </c>
      <c r="N74" s="12" t="s">
        <v>305</v>
      </c>
      <c r="O74" s="10" t="s">
        <v>28</v>
      </c>
    </row>
    <row r="75" s="1" customFormat="1" ht="60" spans="1:15">
      <c r="A75" s="11">
        <v>73</v>
      </c>
      <c r="B75" s="10" t="s">
        <v>276</v>
      </c>
      <c r="C75" s="10" t="s">
        <v>17</v>
      </c>
      <c r="D75" s="10" t="s">
        <v>277</v>
      </c>
      <c r="E75" s="10" t="s">
        <v>19</v>
      </c>
      <c r="F75" s="10" t="s">
        <v>20</v>
      </c>
      <c r="G75" s="10" t="s">
        <v>278</v>
      </c>
      <c r="H75" s="10" t="s">
        <v>306</v>
      </c>
      <c r="I75" s="10">
        <v>4</v>
      </c>
      <c r="J75" s="12" t="s">
        <v>303</v>
      </c>
      <c r="K75" s="10" t="s">
        <v>277</v>
      </c>
      <c r="L75" s="14" t="s">
        <v>304</v>
      </c>
      <c r="M75" s="10" t="s">
        <v>26</v>
      </c>
      <c r="N75" s="12" t="s">
        <v>305</v>
      </c>
      <c r="O75" s="10" t="s">
        <v>28</v>
      </c>
    </row>
    <row r="76" s="1" customFormat="1" ht="60" spans="1:15">
      <c r="A76" s="11">
        <v>74</v>
      </c>
      <c r="B76" s="10" t="s">
        <v>307</v>
      </c>
      <c r="C76" s="10" t="s">
        <v>39</v>
      </c>
      <c r="D76" s="10" t="s">
        <v>308</v>
      </c>
      <c r="E76" s="10" t="s">
        <v>284</v>
      </c>
      <c r="F76" s="10" t="s">
        <v>20</v>
      </c>
      <c r="G76" s="10" t="s">
        <v>278</v>
      </c>
      <c r="H76" s="10" t="s">
        <v>309</v>
      </c>
      <c r="I76" s="10">
        <v>20</v>
      </c>
      <c r="J76" s="12" t="s">
        <v>135</v>
      </c>
      <c r="K76" s="10" t="s">
        <v>310</v>
      </c>
      <c r="L76" s="14" t="s">
        <v>311</v>
      </c>
      <c r="M76" s="10" t="s">
        <v>26</v>
      </c>
      <c r="N76" s="14" t="s">
        <v>282</v>
      </c>
      <c r="O76" s="10" t="s">
        <v>28</v>
      </c>
    </row>
    <row r="77" s="1" customFormat="1" ht="36" spans="1:15">
      <c r="A77" s="11">
        <v>75</v>
      </c>
      <c r="B77" s="10" t="s">
        <v>312</v>
      </c>
      <c r="C77" s="10" t="s">
        <v>17</v>
      </c>
      <c r="D77" s="10" t="s">
        <v>313</v>
      </c>
      <c r="E77" s="10" t="s">
        <v>19</v>
      </c>
      <c r="F77" s="10" t="s">
        <v>20</v>
      </c>
      <c r="G77" s="10" t="s">
        <v>278</v>
      </c>
      <c r="H77" s="10" t="s">
        <v>314</v>
      </c>
      <c r="I77" s="10">
        <f>0.3*38</f>
        <v>11.4</v>
      </c>
      <c r="J77" s="12" t="s">
        <v>315</v>
      </c>
      <c r="K77" s="10" t="s">
        <v>310</v>
      </c>
      <c r="L77" s="12" t="s">
        <v>316</v>
      </c>
      <c r="M77" s="10" t="s">
        <v>26</v>
      </c>
      <c r="N77" s="14" t="s">
        <v>282</v>
      </c>
      <c r="O77" s="10" t="s">
        <v>28</v>
      </c>
    </row>
    <row r="78" s="1" customFormat="1" ht="60" spans="1:15">
      <c r="A78" s="11">
        <v>76</v>
      </c>
      <c r="B78" s="10" t="s">
        <v>317</v>
      </c>
      <c r="C78" s="10" t="s">
        <v>17</v>
      </c>
      <c r="D78" s="10" t="s">
        <v>310</v>
      </c>
      <c r="E78" s="10" t="s">
        <v>19</v>
      </c>
      <c r="F78" s="10" t="s">
        <v>20</v>
      </c>
      <c r="G78" s="10" t="s">
        <v>278</v>
      </c>
      <c r="H78" s="10" t="s">
        <v>318</v>
      </c>
      <c r="I78" s="10">
        <v>117</v>
      </c>
      <c r="J78" s="12" t="s">
        <v>319</v>
      </c>
      <c r="K78" s="10" t="s">
        <v>310</v>
      </c>
      <c r="L78" s="12" t="s">
        <v>320</v>
      </c>
      <c r="M78" s="10" t="s">
        <v>26</v>
      </c>
      <c r="N78" s="14" t="s">
        <v>282</v>
      </c>
      <c r="O78" s="10" t="s">
        <v>28</v>
      </c>
    </row>
    <row r="79" s="1" customFormat="1" ht="60" spans="1:15">
      <c r="A79" s="11">
        <v>77</v>
      </c>
      <c r="B79" s="10" t="s">
        <v>321</v>
      </c>
      <c r="C79" s="10" t="s">
        <v>39</v>
      </c>
      <c r="D79" s="10" t="s">
        <v>322</v>
      </c>
      <c r="E79" s="10" t="s">
        <v>104</v>
      </c>
      <c r="F79" s="10" t="s">
        <v>20</v>
      </c>
      <c r="G79" s="10" t="s">
        <v>322</v>
      </c>
      <c r="H79" s="10" t="s">
        <v>323</v>
      </c>
      <c r="I79" s="10">
        <f>2.5*16</f>
        <v>40</v>
      </c>
      <c r="J79" s="12" t="s">
        <v>324</v>
      </c>
      <c r="K79" s="10" t="s">
        <v>322</v>
      </c>
      <c r="L79" s="12" t="s">
        <v>281</v>
      </c>
      <c r="M79" s="10" t="s">
        <v>26</v>
      </c>
      <c r="N79" s="14" t="s">
        <v>282</v>
      </c>
      <c r="O79" s="10" t="s">
        <v>28</v>
      </c>
    </row>
    <row r="80" s="1" customFormat="1" ht="60" spans="1:15">
      <c r="A80" s="11">
        <v>78</v>
      </c>
      <c r="B80" s="10" t="s">
        <v>325</v>
      </c>
      <c r="C80" s="10" t="s">
        <v>39</v>
      </c>
      <c r="D80" s="10" t="s">
        <v>326</v>
      </c>
      <c r="E80" s="10" t="s">
        <v>19</v>
      </c>
      <c r="F80" s="10" t="s">
        <v>20</v>
      </c>
      <c r="G80" s="10" t="s">
        <v>278</v>
      </c>
      <c r="H80" s="10" t="s">
        <v>327</v>
      </c>
      <c r="I80" s="10">
        <v>53.2</v>
      </c>
      <c r="J80" s="10" t="s">
        <v>328</v>
      </c>
      <c r="K80" s="10" t="s">
        <v>326</v>
      </c>
      <c r="L80" s="14" t="s">
        <v>329</v>
      </c>
      <c r="M80" s="10" t="s">
        <v>26</v>
      </c>
      <c r="N80" s="14" t="s">
        <v>282</v>
      </c>
      <c r="O80" s="10" t="s">
        <v>28</v>
      </c>
    </row>
    <row r="81" s="1" customFormat="1" ht="36" spans="1:15">
      <c r="A81" s="11">
        <v>79</v>
      </c>
      <c r="B81" s="10" t="s">
        <v>330</v>
      </c>
      <c r="C81" s="10" t="s">
        <v>17</v>
      </c>
      <c r="D81" s="10" t="s">
        <v>331</v>
      </c>
      <c r="E81" s="10" t="s">
        <v>104</v>
      </c>
      <c r="F81" s="10" t="s">
        <v>20</v>
      </c>
      <c r="G81" s="10" t="s">
        <v>278</v>
      </c>
      <c r="H81" s="10" t="s">
        <v>332</v>
      </c>
      <c r="I81" s="10">
        <v>45.6</v>
      </c>
      <c r="J81" s="12" t="s">
        <v>333</v>
      </c>
      <c r="K81" s="10" t="s">
        <v>326</v>
      </c>
      <c r="L81" s="14" t="s">
        <v>334</v>
      </c>
      <c r="M81" s="10" t="s">
        <v>26</v>
      </c>
      <c r="N81" s="14" t="s">
        <v>335</v>
      </c>
      <c r="O81" s="10" t="s">
        <v>28</v>
      </c>
    </row>
    <row r="82" s="1" customFormat="1" ht="36" spans="1:15">
      <c r="A82" s="11">
        <v>80</v>
      </c>
      <c r="B82" s="10" t="s">
        <v>336</v>
      </c>
      <c r="C82" s="10" t="s">
        <v>17</v>
      </c>
      <c r="D82" s="10" t="s">
        <v>326</v>
      </c>
      <c r="E82" s="10" t="s">
        <v>56</v>
      </c>
      <c r="F82" s="10" t="s">
        <v>20</v>
      </c>
      <c r="G82" s="10" t="s">
        <v>278</v>
      </c>
      <c r="H82" s="10" t="s">
        <v>337</v>
      </c>
      <c r="I82" s="10">
        <v>16.6</v>
      </c>
      <c r="J82" s="12" t="s">
        <v>338</v>
      </c>
      <c r="K82" s="10" t="s">
        <v>326</v>
      </c>
      <c r="L82" s="14" t="s">
        <v>339</v>
      </c>
      <c r="M82" s="10" t="s">
        <v>26</v>
      </c>
      <c r="N82" s="14" t="s">
        <v>282</v>
      </c>
      <c r="O82" s="10" t="s">
        <v>28</v>
      </c>
    </row>
    <row r="83" s="1" customFormat="1" ht="48" spans="1:15">
      <c r="A83" s="11">
        <v>81</v>
      </c>
      <c r="B83" s="10" t="s">
        <v>340</v>
      </c>
      <c r="C83" s="10" t="s">
        <v>17</v>
      </c>
      <c r="D83" s="10" t="s">
        <v>341</v>
      </c>
      <c r="E83" s="10" t="s">
        <v>19</v>
      </c>
      <c r="F83" s="10" t="s">
        <v>20</v>
      </c>
      <c r="G83" s="10" t="s">
        <v>278</v>
      </c>
      <c r="H83" s="10" t="s">
        <v>342</v>
      </c>
      <c r="I83" s="10">
        <v>58.2</v>
      </c>
      <c r="J83" s="12" t="s">
        <v>343</v>
      </c>
      <c r="K83" s="10" t="s">
        <v>341</v>
      </c>
      <c r="L83" s="12" t="s">
        <v>281</v>
      </c>
      <c r="M83" s="10" t="s">
        <v>26</v>
      </c>
      <c r="N83" s="14" t="s">
        <v>282</v>
      </c>
      <c r="O83" s="10" t="s">
        <v>28</v>
      </c>
    </row>
    <row r="84" s="1" customFormat="1" ht="48" spans="1:15">
      <c r="A84" s="11">
        <v>82</v>
      </c>
      <c r="B84" s="10" t="s">
        <v>340</v>
      </c>
      <c r="C84" s="10" t="s">
        <v>17</v>
      </c>
      <c r="D84" s="10" t="s">
        <v>341</v>
      </c>
      <c r="E84" s="10" t="s">
        <v>19</v>
      </c>
      <c r="F84" s="10" t="s">
        <v>20</v>
      </c>
      <c r="G84" s="10" t="s">
        <v>278</v>
      </c>
      <c r="H84" s="10" t="s">
        <v>344</v>
      </c>
      <c r="I84" s="10">
        <v>46</v>
      </c>
      <c r="J84" s="12" t="s">
        <v>345</v>
      </c>
      <c r="K84" s="10" t="s">
        <v>341</v>
      </c>
      <c r="L84" s="12" t="s">
        <v>281</v>
      </c>
      <c r="M84" s="10" t="s">
        <v>26</v>
      </c>
      <c r="N84" s="14" t="s">
        <v>282</v>
      </c>
      <c r="O84" s="10" t="s">
        <v>28</v>
      </c>
    </row>
    <row r="85" s="1" customFormat="1" ht="36" spans="1:15">
      <c r="A85" s="11">
        <v>83</v>
      </c>
      <c r="B85" s="10" t="s">
        <v>346</v>
      </c>
      <c r="C85" s="10" t="s">
        <v>17</v>
      </c>
      <c r="D85" s="10" t="s">
        <v>341</v>
      </c>
      <c r="E85" s="10" t="s">
        <v>19</v>
      </c>
      <c r="F85" s="10" t="s">
        <v>20</v>
      </c>
      <c r="G85" s="10" t="s">
        <v>278</v>
      </c>
      <c r="H85" s="10" t="s">
        <v>347</v>
      </c>
      <c r="I85" s="10">
        <v>20</v>
      </c>
      <c r="J85" s="12" t="s">
        <v>135</v>
      </c>
      <c r="K85" s="10" t="s">
        <v>341</v>
      </c>
      <c r="L85" s="12" t="s">
        <v>348</v>
      </c>
      <c r="M85" s="10" t="s">
        <v>26</v>
      </c>
      <c r="N85" s="14" t="s">
        <v>282</v>
      </c>
      <c r="O85" s="10" t="s">
        <v>28</v>
      </c>
    </row>
    <row r="86" s="1" customFormat="1" ht="48" spans="1:15">
      <c r="A86" s="11">
        <v>84</v>
      </c>
      <c r="B86" s="10" t="s">
        <v>349</v>
      </c>
      <c r="C86" s="10" t="s">
        <v>39</v>
      </c>
      <c r="D86" s="10" t="s">
        <v>341</v>
      </c>
      <c r="E86" s="10" t="s">
        <v>19</v>
      </c>
      <c r="F86" s="10" t="s">
        <v>20</v>
      </c>
      <c r="G86" s="10" t="s">
        <v>278</v>
      </c>
      <c r="H86" s="10" t="s">
        <v>350</v>
      </c>
      <c r="I86" s="10">
        <v>5</v>
      </c>
      <c r="J86" s="12" t="s">
        <v>351</v>
      </c>
      <c r="K86" s="10" t="s">
        <v>341</v>
      </c>
      <c r="L86" s="12" t="s">
        <v>281</v>
      </c>
      <c r="M86" s="10" t="s">
        <v>26</v>
      </c>
      <c r="N86" s="14" t="s">
        <v>282</v>
      </c>
      <c r="O86" s="10" t="s">
        <v>28</v>
      </c>
    </row>
    <row r="87" s="1" customFormat="1" ht="72" spans="1:15">
      <c r="A87" s="11">
        <v>85</v>
      </c>
      <c r="B87" s="10" t="s">
        <v>352</v>
      </c>
      <c r="C87" s="10" t="s">
        <v>17</v>
      </c>
      <c r="D87" s="10" t="s">
        <v>353</v>
      </c>
      <c r="E87" s="10" t="s">
        <v>19</v>
      </c>
      <c r="F87" s="10" t="s">
        <v>20</v>
      </c>
      <c r="G87" s="10" t="s">
        <v>354</v>
      </c>
      <c r="H87" s="10" t="s">
        <v>355</v>
      </c>
      <c r="I87" s="10">
        <v>133.1</v>
      </c>
      <c r="J87" s="10" t="s">
        <v>356</v>
      </c>
      <c r="K87" s="10" t="s">
        <v>357</v>
      </c>
      <c r="L87" s="10" t="s">
        <v>358</v>
      </c>
      <c r="M87" s="10" t="s">
        <v>26</v>
      </c>
      <c r="N87" s="10" t="s">
        <v>359</v>
      </c>
      <c r="O87" s="10" t="s">
        <v>28</v>
      </c>
    </row>
    <row r="88" s="1" customFormat="1" ht="48" spans="1:15">
      <c r="A88" s="11">
        <v>86</v>
      </c>
      <c r="B88" s="10" t="s">
        <v>360</v>
      </c>
      <c r="C88" s="10" t="s">
        <v>39</v>
      </c>
      <c r="D88" s="10" t="s">
        <v>361</v>
      </c>
      <c r="E88" s="10" t="s">
        <v>19</v>
      </c>
      <c r="F88" s="10" t="s">
        <v>20</v>
      </c>
      <c r="G88" s="10" t="s">
        <v>354</v>
      </c>
      <c r="H88" s="10" t="s">
        <v>362</v>
      </c>
      <c r="I88" s="10">
        <v>6.7</v>
      </c>
      <c r="J88" s="10" t="s">
        <v>363</v>
      </c>
      <c r="K88" s="10" t="s">
        <v>357</v>
      </c>
      <c r="L88" s="10" t="s">
        <v>364</v>
      </c>
      <c r="M88" s="10" t="s">
        <v>26</v>
      </c>
      <c r="N88" s="10" t="s">
        <v>365</v>
      </c>
      <c r="O88" s="10" t="s">
        <v>28</v>
      </c>
    </row>
    <row r="89" s="1" customFormat="1" ht="60" spans="1:15">
      <c r="A89" s="11">
        <v>87</v>
      </c>
      <c r="B89" s="10" t="s">
        <v>366</v>
      </c>
      <c r="C89" s="10" t="s">
        <v>17</v>
      </c>
      <c r="D89" s="10" t="s">
        <v>367</v>
      </c>
      <c r="E89" s="10" t="s">
        <v>368</v>
      </c>
      <c r="F89" s="10" t="s">
        <v>20</v>
      </c>
      <c r="G89" s="10" t="s">
        <v>354</v>
      </c>
      <c r="H89" s="10" t="s">
        <v>369</v>
      </c>
      <c r="I89" s="10">
        <v>9</v>
      </c>
      <c r="J89" s="10" t="s">
        <v>370</v>
      </c>
      <c r="K89" s="10" t="s">
        <v>357</v>
      </c>
      <c r="L89" s="10" t="s">
        <v>371</v>
      </c>
      <c r="M89" s="10" t="s">
        <v>26</v>
      </c>
      <c r="N89" s="10" t="s">
        <v>372</v>
      </c>
      <c r="O89" s="10" t="s">
        <v>28</v>
      </c>
    </row>
    <row r="90" s="1" customFormat="1" ht="36" spans="1:15">
      <c r="A90" s="11">
        <v>88</v>
      </c>
      <c r="B90" s="10" t="s">
        <v>373</v>
      </c>
      <c r="C90" s="10" t="s">
        <v>39</v>
      </c>
      <c r="D90" s="10" t="s">
        <v>374</v>
      </c>
      <c r="E90" s="10" t="s">
        <v>19</v>
      </c>
      <c r="F90" s="10" t="s">
        <v>20</v>
      </c>
      <c r="G90" s="10" t="s">
        <v>354</v>
      </c>
      <c r="H90" s="10" t="s">
        <v>375</v>
      </c>
      <c r="I90" s="10">
        <v>20</v>
      </c>
      <c r="J90" s="10" t="s">
        <v>376</v>
      </c>
      <c r="K90" s="10" t="s">
        <v>357</v>
      </c>
      <c r="L90" s="10" t="s">
        <v>377</v>
      </c>
      <c r="M90" s="10" t="s">
        <v>26</v>
      </c>
      <c r="N90" s="10" t="s">
        <v>378</v>
      </c>
      <c r="O90" s="10" t="s">
        <v>28</v>
      </c>
    </row>
    <row r="91" s="1" customFormat="1" ht="36" spans="1:15">
      <c r="A91" s="11">
        <v>89</v>
      </c>
      <c r="B91" s="10" t="s">
        <v>379</v>
      </c>
      <c r="C91" s="10" t="s">
        <v>17</v>
      </c>
      <c r="D91" s="10" t="s">
        <v>380</v>
      </c>
      <c r="E91" s="10" t="s">
        <v>19</v>
      </c>
      <c r="F91" s="10" t="s">
        <v>20</v>
      </c>
      <c r="G91" s="10" t="s">
        <v>354</v>
      </c>
      <c r="H91" s="10" t="s">
        <v>381</v>
      </c>
      <c r="I91" s="10">
        <v>186</v>
      </c>
      <c r="J91" s="10" t="s">
        <v>382</v>
      </c>
      <c r="K91" s="10" t="s">
        <v>357</v>
      </c>
      <c r="L91" s="10" t="s">
        <v>383</v>
      </c>
      <c r="M91" s="10" t="s">
        <v>26</v>
      </c>
      <c r="N91" s="10" t="s">
        <v>378</v>
      </c>
      <c r="O91" s="10" t="s">
        <v>28</v>
      </c>
    </row>
    <row r="92" s="1" customFormat="1" ht="36" spans="1:15">
      <c r="A92" s="11">
        <v>90</v>
      </c>
      <c r="B92" s="10" t="s">
        <v>384</v>
      </c>
      <c r="C92" s="10" t="s">
        <v>17</v>
      </c>
      <c r="D92" s="10" t="s">
        <v>380</v>
      </c>
      <c r="E92" s="10" t="s">
        <v>368</v>
      </c>
      <c r="F92" s="10" t="s">
        <v>20</v>
      </c>
      <c r="G92" s="10" t="s">
        <v>354</v>
      </c>
      <c r="H92" s="10" t="s">
        <v>385</v>
      </c>
      <c r="I92" s="10">
        <v>11</v>
      </c>
      <c r="J92" s="10" t="s">
        <v>386</v>
      </c>
      <c r="K92" s="10" t="s">
        <v>357</v>
      </c>
      <c r="L92" s="10" t="s">
        <v>387</v>
      </c>
      <c r="M92" s="10" t="s">
        <v>26</v>
      </c>
      <c r="N92" s="10" t="s">
        <v>378</v>
      </c>
      <c r="O92" s="10" t="s">
        <v>28</v>
      </c>
    </row>
    <row r="93" s="1" customFormat="1" ht="48" spans="1:15">
      <c r="A93" s="11">
        <v>91</v>
      </c>
      <c r="B93" s="10" t="s">
        <v>388</v>
      </c>
      <c r="C93" s="10" t="s">
        <v>39</v>
      </c>
      <c r="D93" s="10" t="s">
        <v>389</v>
      </c>
      <c r="E93" s="10" t="s">
        <v>19</v>
      </c>
      <c r="F93" s="10" t="s">
        <v>20</v>
      </c>
      <c r="G93" s="10" t="s">
        <v>354</v>
      </c>
      <c r="H93" s="10" t="s">
        <v>390</v>
      </c>
      <c r="I93" s="10">
        <v>15.8</v>
      </c>
      <c r="J93" s="10" t="s">
        <v>391</v>
      </c>
      <c r="K93" s="10" t="s">
        <v>392</v>
      </c>
      <c r="L93" s="10" t="s">
        <v>393</v>
      </c>
      <c r="M93" s="10" t="s">
        <v>26</v>
      </c>
      <c r="N93" s="10" t="s">
        <v>359</v>
      </c>
      <c r="O93" s="10" t="s">
        <v>28</v>
      </c>
    </row>
    <row r="94" s="1" customFormat="1" ht="48" spans="1:15">
      <c r="A94" s="11">
        <v>92</v>
      </c>
      <c r="B94" s="10" t="s">
        <v>394</v>
      </c>
      <c r="C94" s="10" t="s">
        <v>39</v>
      </c>
      <c r="D94" s="10" t="s">
        <v>395</v>
      </c>
      <c r="E94" s="10" t="s">
        <v>19</v>
      </c>
      <c r="F94" s="10" t="s">
        <v>20</v>
      </c>
      <c r="G94" s="10" t="s">
        <v>354</v>
      </c>
      <c r="H94" s="10" t="s">
        <v>396</v>
      </c>
      <c r="I94" s="10">
        <v>26.9</v>
      </c>
      <c r="J94" s="10" t="s">
        <v>397</v>
      </c>
      <c r="K94" s="10" t="s">
        <v>392</v>
      </c>
      <c r="L94" s="10" t="s">
        <v>398</v>
      </c>
      <c r="M94" s="10" t="s">
        <v>26</v>
      </c>
      <c r="N94" s="10" t="s">
        <v>359</v>
      </c>
      <c r="O94" s="10" t="s">
        <v>28</v>
      </c>
    </row>
    <row r="95" s="1" customFormat="1" ht="36" spans="1:15">
      <c r="A95" s="11">
        <v>93</v>
      </c>
      <c r="B95" s="10" t="s">
        <v>399</v>
      </c>
      <c r="C95" s="10" t="s">
        <v>17</v>
      </c>
      <c r="D95" s="10" t="s">
        <v>400</v>
      </c>
      <c r="E95" s="10" t="s">
        <v>368</v>
      </c>
      <c r="F95" s="10" t="s">
        <v>20</v>
      </c>
      <c r="G95" s="10" t="s">
        <v>354</v>
      </c>
      <c r="H95" s="10" t="s">
        <v>401</v>
      </c>
      <c r="I95" s="10">
        <v>4.5</v>
      </c>
      <c r="J95" s="10" t="s">
        <v>402</v>
      </c>
      <c r="K95" s="10" t="s">
        <v>392</v>
      </c>
      <c r="L95" s="10" t="s">
        <v>403</v>
      </c>
      <c r="M95" s="10" t="s">
        <v>26</v>
      </c>
      <c r="N95" s="10" t="s">
        <v>359</v>
      </c>
      <c r="O95" s="10" t="s">
        <v>28</v>
      </c>
    </row>
    <row r="96" s="1" customFormat="1" ht="72" spans="1:15">
      <c r="A96" s="11">
        <v>94</v>
      </c>
      <c r="B96" s="10" t="s">
        <v>404</v>
      </c>
      <c r="C96" s="10" t="s">
        <v>17</v>
      </c>
      <c r="D96" s="10" t="s">
        <v>405</v>
      </c>
      <c r="E96" s="10" t="s">
        <v>19</v>
      </c>
      <c r="F96" s="10" t="s">
        <v>20</v>
      </c>
      <c r="G96" s="10" t="s">
        <v>354</v>
      </c>
      <c r="H96" s="10" t="s">
        <v>406</v>
      </c>
      <c r="I96" s="10">
        <v>57.6</v>
      </c>
      <c r="J96" s="10" t="s">
        <v>407</v>
      </c>
      <c r="K96" s="10" t="s">
        <v>408</v>
      </c>
      <c r="L96" s="10" t="s">
        <v>409</v>
      </c>
      <c r="M96" s="10" t="s">
        <v>26</v>
      </c>
      <c r="N96" s="10" t="s">
        <v>359</v>
      </c>
      <c r="O96" s="10" t="s">
        <v>28</v>
      </c>
    </row>
    <row r="97" s="1" customFormat="1" ht="48" spans="1:15">
      <c r="A97" s="11">
        <v>95</v>
      </c>
      <c r="B97" s="10" t="s">
        <v>410</v>
      </c>
      <c r="C97" s="10" t="s">
        <v>17</v>
      </c>
      <c r="D97" s="10" t="s">
        <v>411</v>
      </c>
      <c r="E97" s="10" t="s">
        <v>19</v>
      </c>
      <c r="F97" s="10" t="s">
        <v>20</v>
      </c>
      <c r="G97" s="10" t="s">
        <v>354</v>
      </c>
      <c r="H97" s="10" t="s">
        <v>412</v>
      </c>
      <c r="I97" s="10">
        <v>12</v>
      </c>
      <c r="J97" s="10" t="s">
        <v>413</v>
      </c>
      <c r="K97" s="10" t="s">
        <v>408</v>
      </c>
      <c r="L97" s="10" t="s">
        <v>414</v>
      </c>
      <c r="M97" s="10" t="s">
        <v>26</v>
      </c>
      <c r="N97" s="10" t="s">
        <v>359</v>
      </c>
      <c r="O97" s="10" t="s">
        <v>28</v>
      </c>
    </row>
    <row r="98" s="1" customFormat="1" ht="36" spans="1:15">
      <c r="A98" s="11">
        <v>96</v>
      </c>
      <c r="B98" s="10" t="s">
        <v>415</v>
      </c>
      <c r="C98" s="10" t="s">
        <v>39</v>
      </c>
      <c r="D98" s="10" t="s">
        <v>416</v>
      </c>
      <c r="E98" s="10" t="s">
        <v>368</v>
      </c>
      <c r="F98" s="10" t="s">
        <v>20</v>
      </c>
      <c r="G98" s="10" t="s">
        <v>354</v>
      </c>
      <c r="H98" s="10" t="s">
        <v>417</v>
      </c>
      <c r="I98" s="10">
        <v>5</v>
      </c>
      <c r="J98" s="10" t="s">
        <v>418</v>
      </c>
      <c r="K98" s="10" t="s">
        <v>408</v>
      </c>
      <c r="L98" s="10" t="s">
        <v>419</v>
      </c>
      <c r="M98" s="10" t="s">
        <v>26</v>
      </c>
      <c r="N98" s="10" t="s">
        <v>359</v>
      </c>
      <c r="O98" s="10" t="s">
        <v>28</v>
      </c>
    </row>
    <row r="99" s="1" customFormat="1" ht="48" spans="1:15">
      <c r="A99" s="11">
        <v>97</v>
      </c>
      <c r="B99" s="10" t="s">
        <v>420</v>
      </c>
      <c r="C99" s="10" t="s">
        <v>17</v>
      </c>
      <c r="D99" s="10" t="s">
        <v>421</v>
      </c>
      <c r="E99" s="10" t="s">
        <v>19</v>
      </c>
      <c r="F99" s="10" t="s">
        <v>20</v>
      </c>
      <c r="G99" s="10" t="s">
        <v>354</v>
      </c>
      <c r="H99" s="10" t="s">
        <v>422</v>
      </c>
      <c r="I99" s="10">
        <v>49.5</v>
      </c>
      <c r="J99" s="10" t="s">
        <v>423</v>
      </c>
      <c r="K99" s="10" t="s">
        <v>424</v>
      </c>
      <c r="L99" s="10" t="s">
        <v>414</v>
      </c>
      <c r="M99" s="10" t="s">
        <v>26</v>
      </c>
      <c r="N99" s="10" t="s">
        <v>425</v>
      </c>
      <c r="O99" s="10" t="s">
        <v>28</v>
      </c>
    </row>
    <row r="100" s="1" customFormat="1" ht="36" spans="1:15">
      <c r="A100" s="11">
        <v>98</v>
      </c>
      <c r="B100" s="10" t="s">
        <v>420</v>
      </c>
      <c r="C100" s="10" t="s">
        <v>17</v>
      </c>
      <c r="D100" s="10" t="s">
        <v>426</v>
      </c>
      <c r="E100" s="10" t="s">
        <v>19</v>
      </c>
      <c r="F100" s="10" t="s">
        <v>20</v>
      </c>
      <c r="G100" s="10" t="s">
        <v>354</v>
      </c>
      <c r="H100" s="10" t="s">
        <v>427</v>
      </c>
      <c r="I100" s="10">
        <v>58.5</v>
      </c>
      <c r="J100" s="10" t="s">
        <v>428</v>
      </c>
      <c r="K100" s="10" t="s">
        <v>424</v>
      </c>
      <c r="L100" s="10" t="s">
        <v>429</v>
      </c>
      <c r="M100" s="10" t="s">
        <v>26</v>
      </c>
      <c r="N100" s="10" t="s">
        <v>359</v>
      </c>
      <c r="O100" s="10" t="s">
        <v>28</v>
      </c>
    </row>
    <row r="101" s="1" customFormat="1" ht="48" spans="1:15">
      <c r="A101" s="11">
        <v>99</v>
      </c>
      <c r="B101" s="10" t="s">
        <v>430</v>
      </c>
      <c r="C101" s="10" t="s">
        <v>39</v>
      </c>
      <c r="D101" s="10" t="s">
        <v>431</v>
      </c>
      <c r="E101" s="10" t="s">
        <v>19</v>
      </c>
      <c r="F101" s="10" t="s">
        <v>20</v>
      </c>
      <c r="G101" s="10" t="s">
        <v>354</v>
      </c>
      <c r="H101" s="10" t="s">
        <v>432</v>
      </c>
      <c r="I101" s="10">
        <v>37.4</v>
      </c>
      <c r="J101" s="10" t="s">
        <v>433</v>
      </c>
      <c r="K101" s="10" t="s">
        <v>434</v>
      </c>
      <c r="L101" s="10" t="s">
        <v>414</v>
      </c>
      <c r="M101" s="10" t="s">
        <v>26</v>
      </c>
      <c r="N101" s="10" t="s">
        <v>425</v>
      </c>
      <c r="O101" s="10" t="s">
        <v>28</v>
      </c>
    </row>
    <row r="102" s="1" customFormat="1" ht="60" spans="1:15">
      <c r="A102" s="11">
        <v>100</v>
      </c>
      <c r="B102" s="10" t="s">
        <v>435</v>
      </c>
      <c r="C102" s="10" t="s">
        <v>17</v>
      </c>
      <c r="D102" s="10" t="s">
        <v>436</v>
      </c>
      <c r="E102" s="10" t="s">
        <v>19</v>
      </c>
      <c r="F102" s="10" t="s">
        <v>20</v>
      </c>
      <c r="G102" s="10" t="s">
        <v>437</v>
      </c>
      <c r="H102" s="10" t="s">
        <v>438</v>
      </c>
      <c r="I102" s="10">
        <v>107.5</v>
      </c>
      <c r="J102" s="10" t="s">
        <v>439</v>
      </c>
      <c r="K102" s="10" t="s">
        <v>440</v>
      </c>
      <c r="L102" s="10" t="s">
        <v>441</v>
      </c>
      <c r="M102" s="10" t="s">
        <v>26</v>
      </c>
      <c r="N102" s="10" t="s">
        <v>442</v>
      </c>
      <c r="O102" s="10" t="s">
        <v>28</v>
      </c>
    </row>
    <row r="103" s="1" customFormat="1" ht="60" spans="1:15">
      <c r="A103" s="11">
        <v>101</v>
      </c>
      <c r="B103" s="10" t="s">
        <v>443</v>
      </c>
      <c r="C103" s="10" t="s">
        <v>39</v>
      </c>
      <c r="D103" s="10" t="s">
        <v>444</v>
      </c>
      <c r="E103" s="10" t="s">
        <v>256</v>
      </c>
      <c r="F103" s="10" t="s">
        <v>20</v>
      </c>
      <c r="G103" s="10" t="s">
        <v>437</v>
      </c>
      <c r="H103" s="10" t="s">
        <v>445</v>
      </c>
      <c r="I103" s="10">
        <v>11.5</v>
      </c>
      <c r="J103" s="10" t="s">
        <v>446</v>
      </c>
      <c r="K103" s="10" t="s">
        <v>440</v>
      </c>
      <c r="L103" s="10" t="s">
        <v>441</v>
      </c>
      <c r="M103" s="10" t="s">
        <v>26</v>
      </c>
      <c r="N103" s="10" t="s">
        <v>442</v>
      </c>
      <c r="O103" s="10" t="s">
        <v>28</v>
      </c>
    </row>
    <row r="104" s="1" customFormat="1" ht="36" spans="1:15">
      <c r="A104" s="11">
        <v>102</v>
      </c>
      <c r="B104" s="10" t="s">
        <v>447</v>
      </c>
      <c r="C104" s="10" t="s">
        <v>39</v>
      </c>
      <c r="D104" s="10" t="s">
        <v>440</v>
      </c>
      <c r="E104" s="10" t="s">
        <v>19</v>
      </c>
      <c r="F104" s="10" t="s">
        <v>20</v>
      </c>
      <c r="G104" s="10" t="s">
        <v>437</v>
      </c>
      <c r="H104" s="10" t="s">
        <v>448</v>
      </c>
      <c r="I104" s="10">
        <v>50</v>
      </c>
      <c r="J104" s="10" t="s">
        <v>449</v>
      </c>
      <c r="K104" s="10" t="s">
        <v>440</v>
      </c>
      <c r="L104" s="10" t="s">
        <v>450</v>
      </c>
      <c r="M104" s="10" t="s">
        <v>26</v>
      </c>
      <c r="N104" s="10" t="s">
        <v>442</v>
      </c>
      <c r="O104" s="10" t="s">
        <v>28</v>
      </c>
    </row>
    <row r="105" s="1" customFormat="1" ht="36" spans="1:15">
      <c r="A105" s="11">
        <v>103</v>
      </c>
      <c r="B105" s="10" t="s">
        <v>451</v>
      </c>
      <c r="C105" s="10" t="s">
        <v>17</v>
      </c>
      <c r="D105" s="10" t="s">
        <v>440</v>
      </c>
      <c r="E105" s="10" t="s">
        <v>256</v>
      </c>
      <c r="F105" s="10" t="s">
        <v>20</v>
      </c>
      <c r="G105" s="10" t="s">
        <v>437</v>
      </c>
      <c r="H105" s="10" t="s">
        <v>452</v>
      </c>
      <c r="I105" s="10">
        <v>24</v>
      </c>
      <c r="J105" s="10" t="s">
        <v>453</v>
      </c>
      <c r="K105" s="10" t="s">
        <v>440</v>
      </c>
      <c r="L105" s="10" t="s">
        <v>450</v>
      </c>
      <c r="M105" s="10" t="s">
        <v>26</v>
      </c>
      <c r="N105" s="10" t="s">
        <v>454</v>
      </c>
      <c r="O105" s="10" t="s">
        <v>28</v>
      </c>
    </row>
    <row r="106" s="1" customFormat="1" ht="60" spans="1:15">
      <c r="A106" s="11">
        <v>104</v>
      </c>
      <c r="B106" s="10" t="s">
        <v>435</v>
      </c>
      <c r="C106" s="10" t="s">
        <v>17</v>
      </c>
      <c r="D106" s="10" t="s">
        <v>455</v>
      </c>
      <c r="E106" s="10" t="s">
        <v>19</v>
      </c>
      <c r="F106" s="10" t="s">
        <v>20</v>
      </c>
      <c r="G106" s="10" t="s">
        <v>437</v>
      </c>
      <c r="H106" s="10" t="s">
        <v>456</v>
      </c>
      <c r="I106" s="10">
        <v>42</v>
      </c>
      <c r="J106" s="10" t="s">
        <v>457</v>
      </c>
      <c r="K106" s="10" t="s">
        <v>440</v>
      </c>
      <c r="L106" s="10" t="s">
        <v>441</v>
      </c>
      <c r="M106" s="10" t="s">
        <v>26</v>
      </c>
      <c r="N106" s="10" t="s">
        <v>442</v>
      </c>
      <c r="O106" s="10" t="s">
        <v>28</v>
      </c>
    </row>
    <row r="107" s="1" customFormat="1" ht="60" spans="1:15">
      <c r="A107" s="11">
        <v>105</v>
      </c>
      <c r="B107" s="10" t="s">
        <v>435</v>
      </c>
      <c r="C107" s="10" t="s">
        <v>17</v>
      </c>
      <c r="D107" s="10" t="s">
        <v>458</v>
      </c>
      <c r="E107" s="10" t="s">
        <v>19</v>
      </c>
      <c r="F107" s="10" t="s">
        <v>20</v>
      </c>
      <c r="G107" s="10" t="s">
        <v>437</v>
      </c>
      <c r="H107" s="10" t="s">
        <v>459</v>
      </c>
      <c r="I107" s="10">
        <v>45</v>
      </c>
      <c r="J107" s="10" t="s">
        <v>460</v>
      </c>
      <c r="K107" s="10" t="s">
        <v>440</v>
      </c>
      <c r="L107" s="10" t="s">
        <v>441</v>
      </c>
      <c r="M107" s="10" t="s">
        <v>26</v>
      </c>
      <c r="N107" s="10" t="s">
        <v>442</v>
      </c>
      <c r="O107" s="10" t="s">
        <v>28</v>
      </c>
    </row>
    <row r="108" s="1" customFormat="1" ht="60" spans="1:15">
      <c r="A108" s="11">
        <v>106</v>
      </c>
      <c r="B108" s="10" t="s">
        <v>461</v>
      </c>
      <c r="C108" s="10" t="s">
        <v>39</v>
      </c>
      <c r="D108" s="10" t="s">
        <v>462</v>
      </c>
      <c r="E108" s="10" t="s">
        <v>256</v>
      </c>
      <c r="F108" s="10" t="s">
        <v>20</v>
      </c>
      <c r="G108" s="10" t="s">
        <v>437</v>
      </c>
      <c r="H108" s="10" t="s">
        <v>463</v>
      </c>
      <c r="I108" s="10">
        <v>14</v>
      </c>
      <c r="J108" s="10" t="s">
        <v>464</v>
      </c>
      <c r="K108" s="10" t="s">
        <v>440</v>
      </c>
      <c r="L108" s="10" t="s">
        <v>441</v>
      </c>
      <c r="M108" s="10" t="s">
        <v>26</v>
      </c>
      <c r="N108" s="10" t="s">
        <v>442</v>
      </c>
      <c r="O108" s="10" t="s">
        <v>28</v>
      </c>
    </row>
    <row r="109" s="1" customFormat="1" ht="60" spans="1:15">
      <c r="A109" s="11">
        <v>107</v>
      </c>
      <c r="B109" s="10" t="s">
        <v>465</v>
      </c>
      <c r="C109" s="10" t="s">
        <v>39</v>
      </c>
      <c r="D109" s="10" t="s">
        <v>462</v>
      </c>
      <c r="E109" s="10" t="s">
        <v>256</v>
      </c>
      <c r="F109" s="10" t="s">
        <v>20</v>
      </c>
      <c r="G109" s="10" t="s">
        <v>437</v>
      </c>
      <c r="H109" s="10" t="s">
        <v>466</v>
      </c>
      <c r="I109" s="10">
        <v>25</v>
      </c>
      <c r="J109" s="10" t="s">
        <v>467</v>
      </c>
      <c r="K109" s="10" t="s">
        <v>440</v>
      </c>
      <c r="L109" s="10" t="s">
        <v>441</v>
      </c>
      <c r="M109" s="10" t="s">
        <v>26</v>
      </c>
      <c r="N109" s="10" t="s">
        <v>442</v>
      </c>
      <c r="O109" s="10" t="s">
        <v>28</v>
      </c>
    </row>
    <row r="110" s="1" customFormat="1" ht="48" spans="1:15">
      <c r="A110" s="11">
        <v>108</v>
      </c>
      <c r="B110" s="10" t="s">
        <v>443</v>
      </c>
      <c r="C110" s="10" t="s">
        <v>39</v>
      </c>
      <c r="D110" s="10" t="s">
        <v>468</v>
      </c>
      <c r="E110" s="10" t="s">
        <v>19</v>
      </c>
      <c r="F110" s="10" t="s">
        <v>20</v>
      </c>
      <c r="G110" s="10" t="s">
        <v>437</v>
      </c>
      <c r="H110" s="10" t="s">
        <v>469</v>
      </c>
      <c r="I110" s="10">
        <v>24</v>
      </c>
      <c r="J110" s="10" t="s">
        <v>453</v>
      </c>
      <c r="K110" s="10" t="s">
        <v>440</v>
      </c>
      <c r="L110" s="10" t="s">
        <v>470</v>
      </c>
      <c r="M110" s="10" t="s">
        <v>26</v>
      </c>
      <c r="N110" s="10" t="s">
        <v>442</v>
      </c>
      <c r="O110" s="10" t="s">
        <v>28</v>
      </c>
    </row>
    <row r="111" s="1" customFormat="1" ht="36" spans="1:15">
      <c r="A111" s="11">
        <v>109</v>
      </c>
      <c r="B111" s="10" t="s">
        <v>471</v>
      </c>
      <c r="C111" s="10" t="s">
        <v>39</v>
      </c>
      <c r="D111" s="10" t="s">
        <v>472</v>
      </c>
      <c r="E111" s="10" t="s">
        <v>19</v>
      </c>
      <c r="F111" s="10" t="s">
        <v>20</v>
      </c>
      <c r="G111" s="10" t="s">
        <v>437</v>
      </c>
      <c r="H111" s="10" t="s">
        <v>473</v>
      </c>
      <c r="I111" s="10">
        <v>22</v>
      </c>
      <c r="J111" s="10" t="s">
        <v>474</v>
      </c>
      <c r="K111" s="10" t="s">
        <v>475</v>
      </c>
      <c r="L111" s="10" t="s">
        <v>476</v>
      </c>
      <c r="M111" s="10" t="s">
        <v>26</v>
      </c>
      <c r="N111" s="10" t="s">
        <v>477</v>
      </c>
      <c r="O111" s="10" t="s">
        <v>28</v>
      </c>
    </row>
    <row r="112" s="1" customFormat="1" ht="36" spans="1:15">
      <c r="A112" s="11">
        <v>110</v>
      </c>
      <c r="B112" s="10" t="s">
        <v>478</v>
      </c>
      <c r="C112" s="10" t="s">
        <v>39</v>
      </c>
      <c r="D112" s="10" t="s">
        <v>479</v>
      </c>
      <c r="E112" s="10" t="s">
        <v>19</v>
      </c>
      <c r="F112" s="10" t="s">
        <v>20</v>
      </c>
      <c r="G112" s="10" t="s">
        <v>437</v>
      </c>
      <c r="H112" s="10" t="s">
        <v>480</v>
      </c>
      <c r="I112" s="10">
        <v>18</v>
      </c>
      <c r="J112" s="10" t="s">
        <v>481</v>
      </c>
      <c r="K112" s="10" t="s">
        <v>475</v>
      </c>
      <c r="L112" s="10" t="s">
        <v>476</v>
      </c>
      <c r="M112" s="10" t="s">
        <v>26</v>
      </c>
      <c r="N112" s="10" t="s">
        <v>477</v>
      </c>
      <c r="O112" s="10" t="s">
        <v>28</v>
      </c>
    </row>
    <row r="113" s="1" customFormat="1" ht="36" spans="1:15">
      <c r="A113" s="11">
        <v>111</v>
      </c>
      <c r="B113" s="10" t="s">
        <v>482</v>
      </c>
      <c r="C113" s="10" t="s">
        <v>17</v>
      </c>
      <c r="D113" s="10" t="s">
        <v>479</v>
      </c>
      <c r="E113" s="10" t="s">
        <v>19</v>
      </c>
      <c r="F113" s="10" t="s">
        <v>20</v>
      </c>
      <c r="G113" s="10" t="s">
        <v>437</v>
      </c>
      <c r="H113" s="10" t="s">
        <v>483</v>
      </c>
      <c r="I113" s="10">
        <v>11.7</v>
      </c>
      <c r="J113" s="10" t="s">
        <v>484</v>
      </c>
      <c r="K113" s="10" t="s">
        <v>475</v>
      </c>
      <c r="L113" s="10" t="s">
        <v>485</v>
      </c>
      <c r="M113" s="10" t="s">
        <v>26</v>
      </c>
      <c r="N113" s="10" t="s">
        <v>454</v>
      </c>
      <c r="O113" s="10" t="s">
        <v>28</v>
      </c>
    </row>
    <row r="114" s="1" customFormat="1" ht="36" spans="1:15">
      <c r="A114" s="11">
        <v>112</v>
      </c>
      <c r="B114" s="10" t="s">
        <v>486</v>
      </c>
      <c r="C114" s="10" t="s">
        <v>17</v>
      </c>
      <c r="D114" s="10" t="s">
        <v>487</v>
      </c>
      <c r="E114" s="10" t="s">
        <v>19</v>
      </c>
      <c r="F114" s="10" t="s">
        <v>20</v>
      </c>
      <c r="G114" s="10" t="s">
        <v>437</v>
      </c>
      <c r="H114" s="10" t="s">
        <v>488</v>
      </c>
      <c r="I114" s="10">
        <v>36</v>
      </c>
      <c r="J114" s="10" t="s">
        <v>489</v>
      </c>
      <c r="K114" s="10" t="s">
        <v>475</v>
      </c>
      <c r="L114" s="10" t="s">
        <v>476</v>
      </c>
      <c r="M114" s="10" t="s">
        <v>26</v>
      </c>
      <c r="N114" s="10" t="s">
        <v>477</v>
      </c>
      <c r="O114" s="10" t="s">
        <v>28</v>
      </c>
    </row>
    <row r="115" s="1" customFormat="1" ht="32" customHeight="1" spans="1:15">
      <c r="A115" s="11">
        <v>113</v>
      </c>
      <c r="B115" s="10" t="s">
        <v>490</v>
      </c>
      <c r="C115" s="10" t="s">
        <v>39</v>
      </c>
      <c r="D115" s="10" t="s">
        <v>479</v>
      </c>
      <c r="E115" s="10" t="s">
        <v>19</v>
      </c>
      <c r="F115" s="10" t="s">
        <v>20</v>
      </c>
      <c r="G115" s="10" t="s">
        <v>437</v>
      </c>
      <c r="H115" s="10" t="s">
        <v>491</v>
      </c>
      <c r="I115" s="10">
        <v>10</v>
      </c>
      <c r="J115" s="10" t="s">
        <v>492</v>
      </c>
      <c r="K115" s="10" t="s">
        <v>475</v>
      </c>
      <c r="L115" s="10" t="s">
        <v>485</v>
      </c>
      <c r="M115" s="10" t="s">
        <v>26</v>
      </c>
      <c r="N115" s="10" t="s">
        <v>493</v>
      </c>
      <c r="O115" s="10" t="s">
        <v>28</v>
      </c>
    </row>
    <row r="116" s="1" customFormat="1" ht="36" spans="1:15">
      <c r="A116" s="11">
        <v>114</v>
      </c>
      <c r="B116" s="10" t="s">
        <v>478</v>
      </c>
      <c r="C116" s="10" t="s">
        <v>39</v>
      </c>
      <c r="D116" s="10" t="s">
        <v>494</v>
      </c>
      <c r="E116" s="10" t="s">
        <v>19</v>
      </c>
      <c r="F116" s="10" t="s">
        <v>20</v>
      </c>
      <c r="G116" s="10" t="s">
        <v>437</v>
      </c>
      <c r="H116" s="10" t="s">
        <v>495</v>
      </c>
      <c r="I116" s="10">
        <v>23.1</v>
      </c>
      <c r="J116" s="10" t="s">
        <v>496</v>
      </c>
      <c r="K116" s="10" t="s">
        <v>475</v>
      </c>
      <c r="L116" s="10" t="s">
        <v>476</v>
      </c>
      <c r="M116" s="10" t="s">
        <v>26</v>
      </c>
      <c r="N116" s="10" t="s">
        <v>477</v>
      </c>
      <c r="O116" s="10" t="s">
        <v>28</v>
      </c>
    </row>
    <row r="117" s="1" customFormat="1" ht="60" spans="1:15">
      <c r="A117" s="11">
        <v>115</v>
      </c>
      <c r="B117" s="10" t="s">
        <v>497</v>
      </c>
      <c r="C117" s="10" t="s">
        <v>17</v>
      </c>
      <c r="D117" s="10" t="s">
        <v>498</v>
      </c>
      <c r="E117" s="10" t="s">
        <v>19</v>
      </c>
      <c r="F117" s="10" t="s">
        <v>20</v>
      </c>
      <c r="G117" s="10" t="s">
        <v>437</v>
      </c>
      <c r="H117" s="10" t="s">
        <v>499</v>
      </c>
      <c r="I117" s="10">
        <v>23.9</v>
      </c>
      <c r="J117" s="10" t="s">
        <v>500</v>
      </c>
      <c r="K117" s="10" t="s">
        <v>501</v>
      </c>
      <c r="L117" s="10" t="s">
        <v>502</v>
      </c>
      <c r="M117" s="10" t="s">
        <v>26</v>
      </c>
      <c r="N117" s="10" t="s">
        <v>503</v>
      </c>
      <c r="O117" s="10" t="s">
        <v>28</v>
      </c>
    </row>
    <row r="118" s="1" customFormat="1" ht="36" spans="1:15">
      <c r="A118" s="11">
        <v>116</v>
      </c>
      <c r="B118" s="10" t="s">
        <v>504</v>
      </c>
      <c r="C118" s="10" t="s">
        <v>17</v>
      </c>
      <c r="D118" s="10" t="s">
        <v>505</v>
      </c>
      <c r="E118" s="10" t="s">
        <v>256</v>
      </c>
      <c r="F118" s="10" t="s">
        <v>20</v>
      </c>
      <c r="G118" s="10" t="s">
        <v>437</v>
      </c>
      <c r="H118" s="10" t="s">
        <v>506</v>
      </c>
      <c r="I118" s="10">
        <v>3</v>
      </c>
      <c r="J118" s="10" t="s">
        <v>507</v>
      </c>
      <c r="K118" s="10" t="s">
        <v>501</v>
      </c>
      <c r="L118" s="10" t="s">
        <v>485</v>
      </c>
      <c r="M118" s="10" t="s">
        <v>26</v>
      </c>
      <c r="N118" s="10" t="s">
        <v>454</v>
      </c>
      <c r="O118" s="10" t="s">
        <v>28</v>
      </c>
    </row>
    <row r="119" s="1" customFormat="1" ht="36" spans="1:15">
      <c r="A119" s="11">
        <v>117</v>
      </c>
      <c r="B119" s="10" t="s">
        <v>504</v>
      </c>
      <c r="C119" s="10" t="s">
        <v>17</v>
      </c>
      <c r="D119" s="10" t="s">
        <v>508</v>
      </c>
      <c r="E119" s="10" t="s">
        <v>256</v>
      </c>
      <c r="F119" s="10" t="s">
        <v>20</v>
      </c>
      <c r="G119" s="10" t="s">
        <v>437</v>
      </c>
      <c r="H119" s="10" t="s">
        <v>509</v>
      </c>
      <c r="I119" s="10">
        <v>8</v>
      </c>
      <c r="J119" s="10" t="s">
        <v>510</v>
      </c>
      <c r="K119" s="10" t="s">
        <v>501</v>
      </c>
      <c r="L119" s="10" t="s">
        <v>485</v>
      </c>
      <c r="M119" s="10" t="s">
        <v>26</v>
      </c>
      <c r="N119" s="10" t="s">
        <v>454</v>
      </c>
      <c r="O119" s="10" t="s">
        <v>28</v>
      </c>
    </row>
    <row r="120" s="1" customFormat="1" ht="36" spans="1:15">
      <c r="A120" s="11">
        <v>118</v>
      </c>
      <c r="B120" s="10" t="s">
        <v>511</v>
      </c>
      <c r="C120" s="10" t="s">
        <v>39</v>
      </c>
      <c r="D120" s="10" t="s">
        <v>512</v>
      </c>
      <c r="E120" s="10" t="s">
        <v>256</v>
      </c>
      <c r="F120" s="10" t="s">
        <v>20</v>
      </c>
      <c r="G120" s="10" t="s">
        <v>437</v>
      </c>
      <c r="H120" s="10" t="s">
        <v>513</v>
      </c>
      <c r="I120" s="10">
        <v>21</v>
      </c>
      <c r="J120" s="10" t="s">
        <v>514</v>
      </c>
      <c r="K120" s="10" t="s">
        <v>515</v>
      </c>
      <c r="L120" s="10" t="s">
        <v>476</v>
      </c>
      <c r="M120" s="10" t="s">
        <v>26</v>
      </c>
      <c r="N120" s="10" t="s">
        <v>454</v>
      </c>
      <c r="O120" s="10" t="s">
        <v>28</v>
      </c>
    </row>
    <row r="121" s="1" customFormat="1" ht="36" spans="1:15">
      <c r="A121" s="11">
        <v>119</v>
      </c>
      <c r="B121" s="10" t="s">
        <v>516</v>
      </c>
      <c r="C121" s="10" t="s">
        <v>17</v>
      </c>
      <c r="D121" s="10" t="s">
        <v>517</v>
      </c>
      <c r="E121" s="10" t="s">
        <v>19</v>
      </c>
      <c r="F121" s="10" t="s">
        <v>20</v>
      </c>
      <c r="G121" s="10" t="s">
        <v>437</v>
      </c>
      <c r="H121" s="10" t="s">
        <v>518</v>
      </c>
      <c r="I121" s="10">
        <v>100</v>
      </c>
      <c r="J121" s="10" t="s">
        <v>519</v>
      </c>
      <c r="K121" s="10" t="s">
        <v>515</v>
      </c>
      <c r="L121" s="10" t="s">
        <v>520</v>
      </c>
      <c r="M121" s="10" t="s">
        <v>26</v>
      </c>
      <c r="N121" s="10" t="s">
        <v>477</v>
      </c>
      <c r="O121" s="10" t="s">
        <v>28</v>
      </c>
    </row>
    <row r="122" s="1" customFormat="1" ht="36" spans="1:15">
      <c r="A122" s="11">
        <v>120</v>
      </c>
      <c r="B122" s="10" t="s">
        <v>516</v>
      </c>
      <c r="C122" s="10" t="s">
        <v>17</v>
      </c>
      <c r="D122" s="10" t="s">
        <v>521</v>
      </c>
      <c r="E122" s="10" t="s">
        <v>19</v>
      </c>
      <c r="F122" s="10" t="s">
        <v>20</v>
      </c>
      <c r="G122" s="10" t="s">
        <v>437</v>
      </c>
      <c r="H122" s="10" t="s">
        <v>473</v>
      </c>
      <c r="I122" s="10">
        <v>23</v>
      </c>
      <c r="J122" s="10" t="s">
        <v>522</v>
      </c>
      <c r="K122" s="10" t="s">
        <v>515</v>
      </c>
      <c r="L122" s="10" t="s">
        <v>520</v>
      </c>
      <c r="M122" s="10" t="s">
        <v>26</v>
      </c>
      <c r="N122" s="10" t="s">
        <v>477</v>
      </c>
      <c r="O122" s="10" t="s">
        <v>28</v>
      </c>
    </row>
    <row r="123" s="1" customFormat="1" ht="60" spans="1:15">
      <c r="A123" s="11">
        <v>121</v>
      </c>
      <c r="B123" s="10" t="s">
        <v>523</v>
      </c>
      <c r="C123" s="10" t="s">
        <v>17</v>
      </c>
      <c r="D123" s="10" t="s">
        <v>524</v>
      </c>
      <c r="E123" s="10" t="s">
        <v>256</v>
      </c>
      <c r="F123" s="10" t="s">
        <v>20</v>
      </c>
      <c r="G123" s="10" t="s">
        <v>437</v>
      </c>
      <c r="H123" s="10" t="s">
        <v>525</v>
      </c>
      <c r="I123" s="10">
        <v>17.5</v>
      </c>
      <c r="J123" s="10" t="s">
        <v>526</v>
      </c>
      <c r="K123" s="10" t="s">
        <v>527</v>
      </c>
      <c r="L123" s="10" t="s">
        <v>528</v>
      </c>
      <c r="M123" s="10" t="s">
        <v>26</v>
      </c>
      <c r="N123" s="10" t="s">
        <v>477</v>
      </c>
      <c r="O123" s="10" t="s">
        <v>28</v>
      </c>
    </row>
    <row r="124" s="1" customFormat="1" ht="84" spans="1:15">
      <c r="A124" s="11">
        <v>122</v>
      </c>
      <c r="B124" s="10" t="s">
        <v>529</v>
      </c>
      <c r="C124" s="10" t="s">
        <v>39</v>
      </c>
      <c r="D124" s="10" t="s">
        <v>530</v>
      </c>
      <c r="E124" s="10" t="s">
        <v>19</v>
      </c>
      <c r="F124" s="10" t="s">
        <v>20</v>
      </c>
      <c r="G124" s="10" t="s">
        <v>437</v>
      </c>
      <c r="H124" s="10" t="s">
        <v>531</v>
      </c>
      <c r="I124" s="10">
        <v>37.5</v>
      </c>
      <c r="J124" s="10" t="s">
        <v>532</v>
      </c>
      <c r="K124" s="10" t="s">
        <v>527</v>
      </c>
      <c r="L124" s="10" t="s">
        <v>533</v>
      </c>
      <c r="M124" s="10" t="s">
        <v>26</v>
      </c>
      <c r="N124" s="10" t="s">
        <v>477</v>
      </c>
      <c r="O124" s="10" t="s">
        <v>28</v>
      </c>
    </row>
    <row r="125" s="1" customFormat="1" ht="36" spans="1:15">
      <c r="A125" s="11">
        <v>123</v>
      </c>
      <c r="B125" s="10" t="s">
        <v>534</v>
      </c>
      <c r="C125" s="10" t="s">
        <v>17</v>
      </c>
      <c r="D125" s="10" t="s">
        <v>535</v>
      </c>
      <c r="E125" s="10" t="s">
        <v>19</v>
      </c>
      <c r="F125" s="10" t="s">
        <v>20</v>
      </c>
      <c r="G125" s="10" t="s">
        <v>437</v>
      </c>
      <c r="H125" s="10" t="s">
        <v>536</v>
      </c>
      <c r="I125" s="10">
        <v>5</v>
      </c>
      <c r="J125" s="10" t="s">
        <v>537</v>
      </c>
      <c r="K125" s="10" t="s">
        <v>535</v>
      </c>
      <c r="L125" s="10" t="s">
        <v>538</v>
      </c>
      <c r="M125" s="10" t="s">
        <v>26</v>
      </c>
      <c r="N125" s="10" t="s">
        <v>539</v>
      </c>
      <c r="O125" s="10" t="s">
        <v>28</v>
      </c>
    </row>
    <row r="126" s="1" customFormat="1" ht="36" customHeight="1" spans="1:15">
      <c r="A126" s="11">
        <v>124</v>
      </c>
      <c r="B126" s="10" t="s">
        <v>540</v>
      </c>
      <c r="C126" s="10" t="s">
        <v>17</v>
      </c>
      <c r="D126" s="10" t="s">
        <v>541</v>
      </c>
      <c r="E126" s="10" t="s">
        <v>256</v>
      </c>
      <c r="F126" s="10" t="s">
        <v>218</v>
      </c>
      <c r="G126" s="10" t="s">
        <v>437</v>
      </c>
      <c r="H126" s="10" t="s">
        <v>542</v>
      </c>
      <c r="I126" s="10">
        <v>24</v>
      </c>
      <c r="J126" s="10" t="s">
        <v>453</v>
      </c>
      <c r="K126" s="10" t="s">
        <v>541</v>
      </c>
      <c r="L126" s="10" t="s">
        <v>543</v>
      </c>
      <c r="M126" s="10" t="s">
        <v>26</v>
      </c>
      <c r="N126" s="10" t="s">
        <v>477</v>
      </c>
      <c r="O126" s="10" t="s">
        <v>28</v>
      </c>
    </row>
    <row r="127" s="1" customFormat="1" ht="36" customHeight="1" spans="1:15">
      <c r="A127" s="11">
        <v>125</v>
      </c>
      <c r="B127" s="10" t="s">
        <v>544</v>
      </c>
      <c r="C127" s="10" t="s">
        <v>545</v>
      </c>
      <c r="D127" s="10" t="s">
        <v>546</v>
      </c>
      <c r="E127" s="10" t="s">
        <v>19</v>
      </c>
      <c r="F127" s="10" t="s">
        <v>218</v>
      </c>
      <c r="G127" s="10" t="s">
        <v>437</v>
      </c>
      <c r="H127" s="10" t="s">
        <v>456</v>
      </c>
      <c r="I127" s="10">
        <v>36</v>
      </c>
      <c r="J127" s="10" t="s">
        <v>489</v>
      </c>
      <c r="K127" s="10" t="s">
        <v>501</v>
      </c>
      <c r="L127" s="10" t="s">
        <v>533</v>
      </c>
      <c r="M127" s="10" t="s">
        <v>26</v>
      </c>
      <c r="N127" s="10" t="s">
        <v>477</v>
      </c>
      <c r="O127" s="10" t="s">
        <v>28</v>
      </c>
    </row>
    <row r="128" s="1" customFormat="1" ht="48" spans="1:15">
      <c r="A128" s="11">
        <v>126</v>
      </c>
      <c r="B128" s="15" t="s">
        <v>547</v>
      </c>
      <c r="C128" s="10" t="s">
        <v>17</v>
      </c>
      <c r="D128" s="16" t="s">
        <v>548</v>
      </c>
      <c r="E128" s="17" t="s">
        <v>19</v>
      </c>
      <c r="F128" s="10" t="s">
        <v>20</v>
      </c>
      <c r="G128" s="16" t="s">
        <v>548</v>
      </c>
      <c r="H128" s="17" t="s">
        <v>549</v>
      </c>
      <c r="I128" s="16">
        <v>15</v>
      </c>
      <c r="J128" s="15" t="s">
        <v>550</v>
      </c>
      <c r="K128" s="15" t="s">
        <v>548</v>
      </c>
      <c r="L128" s="17" t="s">
        <v>551</v>
      </c>
      <c r="M128" s="17" t="s">
        <v>26</v>
      </c>
      <c r="N128" s="17" t="s">
        <v>552</v>
      </c>
      <c r="O128" s="10" t="s">
        <v>28</v>
      </c>
    </row>
    <row r="129" s="1" customFormat="1" ht="36" spans="1:15">
      <c r="A129" s="11">
        <v>127</v>
      </c>
      <c r="B129" s="15" t="s">
        <v>547</v>
      </c>
      <c r="C129" s="10" t="s">
        <v>17</v>
      </c>
      <c r="D129" s="16" t="s">
        <v>548</v>
      </c>
      <c r="E129" s="17" t="s">
        <v>284</v>
      </c>
      <c r="F129" s="10" t="s">
        <v>20</v>
      </c>
      <c r="G129" s="16" t="s">
        <v>548</v>
      </c>
      <c r="H129" s="17" t="s">
        <v>553</v>
      </c>
      <c r="I129" s="18">
        <v>20</v>
      </c>
      <c r="J129" s="15" t="s">
        <v>554</v>
      </c>
      <c r="K129" s="15" t="s">
        <v>548</v>
      </c>
      <c r="L129" s="17" t="s">
        <v>555</v>
      </c>
      <c r="M129" s="17" t="s">
        <v>26</v>
      </c>
      <c r="N129" s="17" t="s">
        <v>552</v>
      </c>
      <c r="O129" s="10" t="s">
        <v>28</v>
      </c>
    </row>
    <row r="130" s="1" customFormat="1" ht="36" spans="1:15">
      <c r="A130" s="11">
        <v>128</v>
      </c>
      <c r="B130" s="15" t="s">
        <v>547</v>
      </c>
      <c r="C130" s="10" t="s">
        <v>17</v>
      </c>
      <c r="D130" s="16" t="s">
        <v>548</v>
      </c>
      <c r="E130" s="17" t="s">
        <v>284</v>
      </c>
      <c r="F130" s="10" t="s">
        <v>20</v>
      </c>
      <c r="G130" s="16" t="s">
        <v>548</v>
      </c>
      <c r="H130" s="17" t="s">
        <v>556</v>
      </c>
      <c r="I130" s="18">
        <v>8</v>
      </c>
      <c r="J130" s="15" t="s">
        <v>557</v>
      </c>
      <c r="K130" s="15" t="s">
        <v>548</v>
      </c>
      <c r="L130" s="17" t="s">
        <v>558</v>
      </c>
      <c r="M130" s="17" t="s">
        <v>26</v>
      </c>
      <c r="N130" s="17" t="s">
        <v>552</v>
      </c>
      <c r="O130" s="10" t="s">
        <v>28</v>
      </c>
    </row>
    <row r="131" s="1" customFormat="1" ht="36" spans="1:15">
      <c r="A131" s="11">
        <v>129</v>
      </c>
      <c r="B131" s="15" t="s">
        <v>547</v>
      </c>
      <c r="C131" s="10" t="s">
        <v>17</v>
      </c>
      <c r="D131" s="16" t="s">
        <v>548</v>
      </c>
      <c r="E131" s="17" t="s">
        <v>19</v>
      </c>
      <c r="F131" s="10" t="s">
        <v>20</v>
      </c>
      <c r="G131" s="16" t="s">
        <v>548</v>
      </c>
      <c r="H131" s="17" t="s">
        <v>559</v>
      </c>
      <c r="I131" s="18">
        <v>70</v>
      </c>
      <c r="J131" s="15" t="s">
        <v>560</v>
      </c>
      <c r="K131" s="15" t="s">
        <v>548</v>
      </c>
      <c r="L131" s="17" t="s">
        <v>561</v>
      </c>
      <c r="M131" s="17" t="s">
        <v>26</v>
      </c>
      <c r="N131" s="17" t="s">
        <v>552</v>
      </c>
      <c r="O131" s="10" t="s">
        <v>28</v>
      </c>
    </row>
    <row r="132" s="1" customFormat="1" ht="36" spans="1:15">
      <c r="A132" s="11">
        <v>130</v>
      </c>
      <c r="B132" s="15" t="s">
        <v>547</v>
      </c>
      <c r="C132" s="10" t="s">
        <v>17</v>
      </c>
      <c r="D132" s="16" t="s">
        <v>548</v>
      </c>
      <c r="E132" s="17" t="s">
        <v>284</v>
      </c>
      <c r="F132" s="10" t="s">
        <v>20</v>
      </c>
      <c r="G132" s="16" t="s">
        <v>548</v>
      </c>
      <c r="H132" s="17" t="s">
        <v>562</v>
      </c>
      <c r="I132" s="18">
        <v>18.9</v>
      </c>
      <c r="J132" s="15" t="s">
        <v>563</v>
      </c>
      <c r="K132" s="15" t="s">
        <v>548</v>
      </c>
      <c r="L132" s="17" t="s">
        <v>564</v>
      </c>
      <c r="M132" s="17" t="s">
        <v>26</v>
      </c>
      <c r="N132" s="17" t="s">
        <v>552</v>
      </c>
      <c r="O132" s="10" t="s">
        <v>28</v>
      </c>
    </row>
    <row r="133" s="1" customFormat="1" ht="48" spans="1:15">
      <c r="A133" s="11">
        <v>131</v>
      </c>
      <c r="B133" s="15" t="s">
        <v>565</v>
      </c>
      <c r="C133" s="10" t="s">
        <v>17</v>
      </c>
      <c r="D133" s="16" t="s">
        <v>548</v>
      </c>
      <c r="E133" s="17" t="s">
        <v>19</v>
      </c>
      <c r="F133" s="10" t="s">
        <v>20</v>
      </c>
      <c r="G133" s="16" t="s">
        <v>548</v>
      </c>
      <c r="H133" s="17" t="s">
        <v>566</v>
      </c>
      <c r="I133" s="16">
        <v>15</v>
      </c>
      <c r="J133" s="15" t="s">
        <v>567</v>
      </c>
      <c r="K133" s="15" t="s">
        <v>548</v>
      </c>
      <c r="L133" s="17" t="s">
        <v>564</v>
      </c>
      <c r="M133" s="17" t="s">
        <v>26</v>
      </c>
      <c r="N133" s="17" t="s">
        <v>552</v>
      </c>
      <c r="O133" s="10" t="s">
        <v>28</v>
      </c>
    </row>
    <row r="134" s="1" customFormat="1" ht="84" spans="1:15">
      <c r="A134" s="11">
        <v>132</v>
      </c>
      <c r="B134" s="15" t="s">
        <v>565</v>
      </c>
      <c r="C134" s="10" t="s">
        <v>17</v>
      </c>
      <c r="D134" s="16" t="s">
        <v>548</v>
      </c>
      <c r="E134" s="17" t="s">
        <v>19</v>
      </c>
      <c r="F134" s="10" t="s">
        <v>20</v>
      </c>
      <c r="G134" s="16" t="s">
        <v>548</v>
      </c>
      <c r="H134" s="17" t="s">
        <v>568</v>
      </c>
      <c r="I134" s="16">
        <v>10</v>
      </c>
      <c r="J134" s="15" t="s">
        <v>569</v>
      </c>
      <c r="K134" s="15" t="s">
        <v>548</v>
      </c>
      <c r="L134" s="17" t="s">
        <v>570</v>
      </c>
      <c r="M134" s="17" t="s">
        <v>26</v>
      </c>
      <c r="N134" s="17" t="s">
        <v>571</v>
      </c>
      <c r="O134" s="10" t="s">
        <v>28</v>
      </c>
    </row>
    <row r="135" s="1" customFormat="1" ht="36" spans="1:15">
      <c r="A135" s="11">
        <v>133</v>
      </c>
      <c r="B135" s="19" t="s">
        <v>572</v>
      </c>
      <c r="C135" s="10" t="s">
        <v>17</v>
      </c>
      <c r="D135" s="20" t="s">
        <v>573</v>
      </c>
      <c r="E135" s="17" t="s">
        <v>19</v>
      </c>
      <c r="F135" s="10" t="s">
        <v>20</v>
      </c>
      <c r="G135" s="20" t="s">
        <v>573</v>
      </c>
      <c r="H135" s="17" t="s">
        <v>574</v>
      </c>
      <c r="I135" s="21">
        <v>19.9</v>
      </c>
      <c r="J135" s="19" t="s">
        <v>575</v>
      </c>
      <c r="K135" s="19" t="s">
        <v>573</v>
      </c>
      <c r="L135" s="17" t="s">
        <v>576</v>
      </c>
      <c r="M135" s="17" t="s">
        <v>26</v>
      </c>
      <c r="N135" s="17" t="s">
        <v>552</v>
      </c>
      <c r="O135" s="10" t="s">
        <v>28</v>
      </c>
    </row>
    <row r="136" s="1" customFormat="1" ht="36" spans="1:15">
      <c r="A136" s="11">
        <v>134</v>
      </c>
      <c r="B136" s="19" t="s">
        <v>572</v>
      </c>
      <c r="C136" s="10" t="s">
        <v>17</v>
      </c>
      <c r="D136" s="20" t="s">
        <v>573</v>
      </c>
      <c r="E136" s="17" t="s">
        <v>19</v>
      </c>
      <c r="F136" s="10" t="s">
        <v>20</v>
      </c>
      <c r="G136" s="20" t="s">
        <v>573</v>
      </c>
      <c r="H136" s="17" t="s">
        <v>577</v>
      </c>
      <c r="I136" s="21">
        <v>30.1</v>
      </c>
      <c r="J136" s="19" t="s">
        <v>578</v>
      </c>
      <c r="K136" s="19" t="s">
        <v>573</v>
      </c>
      <c r="L136" s="17" t="s">
        <v>579</v>
      </c>
      <c r="M136" s="17" t="s">
        <v>26</v>
      </c>
      <c r="N136" s="17" t="s">
        <v>552</v>
      </c>
      <c r="O136" s="10" t="s">
        <v>28</v>
      </c>
    </row>
    <row r="137" s="1" customFormat="1" ht="48" spans="1:15">
      <c r="A137" s="11">
        <v>135</v>
      </c>
      <c r="B137" s="19" t="s">
        <v>580</v>
      </c>
      <c r="C137" s="10" t="s">
        <v>17</v>
      </c>
      <c r="D137" s="20" t="s">
        <v>581</v>
      </c>
      <c r="E137" s="17" t="s">
        <v>19</v>
      </c>
      <c r="F137" s="10" t="s">
        <v>20</v>
      </c>
      <c r="G137" s="20" t="s">
        <v>581</v>
      </c>
      <c r="H137" s="17" t="s">
        <v>582</v>
      </c>
      <c r="I137" s="21">
        <v>41.2</v>
      </c>
      <c r="J137" s="19" t="s">
        <v>583</v>
      </c>
      <c r="K137" s="19" t="s">
        <v>581</v>
      </c>
      <c r="L137" s="17" t="s">
        <v>584</v>
      </c>
      <c r="M137" s="17" t="s">
        <v>26</v>
      </c>
      <c r="N137" s="17" t="s">
        <v>552</v>
      </c>
      <c r="O137" s="10" t="s">
        <v>28</v>
      </c>
    </row>
    <row r="138" s="1" customFormat="1" ht="84" spans="1:15">
      <c r="A138" s="11">
        <v>136</v>
      </c>
      <c r="B138" s="19" t="s">
        <v>585</v>
      </c>
      <c r="C138" s="10" t="s">
        <v>39</v>
      </c>
      <c r="D138" s="20" t="s">
        <v>586</v>
      </c>
      <c r="E138" s="17" t="s">
        <v>19</v>
      </c>
      <c r="F138" s="10" t="s">
        <v>20</v>
      </c>
      <c r="G138" s="20" t="s">
        <v>586</v>
      </c>
      <c r="H138" s="17" t="s">
        <v>587</v>
      </c>
      <c r="I138" s="21">
        <v>52.6</v>
      </c>
      <c r="J138" s="19" t="s">
        <v>588</v>
      </c>
      <c r="K138" s="19" t="s">
        <v>586</v>
      </c>
      <c r="L138" s="17" t="s">
        <v>589</v>
      </c>
      <c r="M138" s="17" t="s">
        <v>26</v>
      </c>
      <c r="N138" s="17" t="s">
        <v>590</v>
      </c>
      <c r="O138" s="10" t="s">
        <v>28</v>
      </c>
    </row>
    <row r="139" s="1" customFormat="1" ht="36" spans="1:15">
      <c r="A139" s="11">
        <v>137</v>
      </c>
      <c r="B139" s="19" t="s">
        <v>585</v>
      </c>
      <c r="C139" s="10" t="s">
        <v>39</v>
      </c>
      <c r="D139" s="20" t="s">
        <v>586</v>
      </c>
      <c r="E139" s="17" t="s">
        <v>19</v>
      </c>
      <c r="F139" s="10" t="s">
        <v>20</v>
      </c>
      <c r="G139" s="20" t="s">
        <v>586</v>
      </c>
      <c r="H139" s="17" t="s">
        <v>591</v>
      </c>
      <c r="I139" s="21">
        <v>1.3</v>
      </c>
      <c r="J139" s="19">
        <v>1.3</v>
      </c>
      <c r="K139" s="19" t="s">
        <v>586</v>
      </c>
      <c r="L139" s="17" t="s">
        <v>592</v>
      </c>
      <c r="M139" s="17" t="s">
        <v>26</v>
      </c>
      <c r="N139" s="17" t="s">
        <v>590</v>
      </c>
      <c r="O139" s="10" t="s">
        <v>28</v>
      </c>
    </row>
    <row r="140" s="1" customFormat="1" ht="48" spans="1:15">
      <c r="A140" s="11">
        <v>138</v>
      </c>
      <c r="B140" s="19" t="s">
        <v>593</v>
      </c>
      <c r="C140" s="10" t="s">
        <v>17</v>
      </c>
      <c r="D140" s="19" t="s">
        <v>594</v>
      </c>
      <c r="E140" s="17" t="s">
        <v>19</v>
      </c>
      <c r="F140" s="10" t="s">
        <v>20</v>
      </c>
      <c r="G140" s="19" t="s">
        <v>594</v>
      </c>
      <c r="H140" s="17" t="s">
        <v>595</v>
      </c>
      <c r="I140" s="20">
        <v>45</v>
      </c>
      <c r="J140" s="19" t="s">
        <v>596</v>
      </c>
      <c r="K140" s="19" t="s">
        <v>594</v>
      </c>
      <c r="L140" s="17" t="s">
        <v>597</v>
      </c>
      <c r="M140" s="17" t="s">
        <v>26</v>
      </c>
      <c r="N140" s="17" t="s">
        <v>598</v>
      </c>
      <c r="O140" s="10" t="s">
        <v>28</v>
      </c>
    </row>
    <row r="141" s="1" customFormat="1" ht="72" spans="1:15">
      <c r="A141" s="11">
        <v>139</v>
      </c>
      <c r="B141" s="19" t="s">
        <v>599</v>
      </c>
      <c r="C141" s="10" t="s">
        <v>17</v>
      </c>
      <c r="D141" s="19" t="s">
        <v>594</v>
      </c>
      <c r="E141" s="17" t="s">
        <v>256</v>
      </c>
      <c r="F141" s="10" t="s">
        <v>20</v>
      </c>
      <c r="G141" s="19" t="s">
        <v>594</v>
      </c>
      <c r="H141" s="17" t="s">
        <v>600</v>
      </c>
      <c r="I141" s="20">
        <v>12</v>
      </c>
      <c r="J141" s="19" t="s">
        <v>601</v>
      </c>
      <c r="K141" s="19" t="s">
        <v>594</v>
      </c>
      <c r="L141" s="17" t="s">
        <v>602</v>
      </c>
      <c r="M141" s="17" t="s">
        <v>26</v>
      </c>
      <c r="N141" s="17" t="s">
        <v>598</v>
      </c>
      <c r="O141" s="10" t="s">
        <v>28</v>
      </c>
    </row>
    <row r="142" s="1" customFormat="1" ht="60" spans="1:15">
      <c r="A142" s="11">
        <v>140</v>
      </c>
      <c r="B142" s="19" t="s">
        <v>603</v>
      </c>
      <c r="C142" s="10" t="s">
        <v>39</v>
      </c>
      <c r="D142" s="19" t="s">
        <v>594</v>
      </c>
      <c r="E142" s="17" t="s">
        <v>19</v>
      </c>
      <c r="F142" s="10" t="s">
        <v>20</v>
      </c>
      <c r="G142" s="19" t="s">
        <v>594</v>
      </c>
      <c r="H142" s="17" t="s">
        <v>604</v>
      </c>
      <c r="I142" s="20">
        <v>12</v>
      </c>
      <c r="J142" s="19" t="s">
        <v>601</v>
      </c>
      <c r="K142" s="19" t="s">
        <v>594</v>
      </c>
      <c r="L142" s="17" t="s">
        <v>605</v>
      </c>
      <c r="M142" s="17" t="s">
        <v>26</v>
      </c>
      <c r="N142" s="17" t="s">
        <v>606</v>
      </c>
      <c r="O142" s="10" t="s">
        <v>28</v>
      </c>
    </row>
    <row r="143" s="1" customFormat="1" ht="84" spans="1:15">
      <c r="A143" s="11">
        <v>141</v>
      </c>
      <c r="B143" s="19" t="s">
        <v>607</v>
      </c>
      <c r="C143" s="10" t="s">
        <v>17</v>
      </c>
      <c r="D143" s="19" t="s">
        <v>608</v>
      </c>
      <c r="E143" s="17" t="s">
        <v>19</v>
      </c>
      <c r="F143" s="10" t="s">
        <v>20</v>
      </c>
      <c r="G143" s="19" t="s">
        <v>608</v>
      </c>
      <c r="H143" s="17" t="s">
        <v>609</v>
      </c>
      <c r="I143" s="20">
        <v>45</v>
      </c>
      <c r="J143" s="19" t="s">
        <v>610</v>
      </c>
      <c r="K143" s="19" t="s">
        <v>608</v>
      </c>
      <c r="L143" s="17" t="s">
        <v>611</v>
      </c>
      <c r="M143" s="17" t="s">
        <v>26</v>
      </c>
      <c r="N143" s="17" t="s">
        <v>612</v>
      </c>
      <c r="O143" s="10" t="s">
        <v>28</v>
      </c>
    </row>
    <row r="144" s="1" customFormat="1" ht="60" spans="1:15">
      <c r="A144" s="11">
        <v>142</v>
      </c>
      <c r="B144" s="19" t="s">
        <v>613</v>
      </c>
      <c r="C144" s="10" t="s">
        <v>17</v>
      </c>
      <c r="D144" s="19" t="s">
        <v>608</v>
      </c>
      <c r="E144" s="17" t="s">
        <v>19</v>
      </c>
      <c r="F144" s="10" t="s">
        <v>20</v>
      </c>
      <c r="G144" s="19" t="s">
        <v>608</v>
      </c>
      <c r="H144" s="17" t="s">
        <v>614</v>
      </c>
      <c r="I144" s="20">
        <v>50</v>
      </c>
      <c r="J144" s="19" t="s">
        <v>615</v>
      </c>
      <c r="K144" s="19" t="s">
        <v>608</v>
      </c>
      <c r="L144" s="17" t="s">
        <v>616</v>
      </c>
      <c r="M144" s="17" t="s">
        <v>26</v>
      </c>
      <c r="N144" s="17" t="s">
        <v>612</v>
      </c>
      <c r="O144" s="10" t="s">
        <v>28</v>
      </c>
    </row>
    <row r="145" s="1" customFormat="1" ht="48" spans="1:15">
      <c r="A145" s="11">
        <v>143</v>
      </c>
      <c r="B145" s="10" t="s">
        <v>617</v>
      </c>
      <c r="C145" s="10" t="s">
        <v>17</v>
      </c>
      <c r="D145" s="10" t="s">
        <v>618</v>
      </c>
      <c r="E145" s="10" t="s">
        <v>19</v>
      </c>
      <c r="F145" s="10" t="s">
        <v>20</v>
      </c>
      <c r="G145" s="10" t="s">
        <v>619</v>
      </c>
      <c r="H145" s="10" t="s">
        <v>620</v>
      </c>
      <c r="I145" s="11">
        <v>17.6</v>
      </c>
      <c r="J145" s="10" t="s">
        <v>621</v>
      </c>
      <c r="K145" s="10" t="s">
        <v>618</v>
      </c>
      <c r="L145" s="10" t="s">
        <v>622</v>
      </c>
      <c r="M145" s="10" t="s">
        <v>26</v>
      </c>
      <c r="N145" s="10" t="s">
        <v>623</v>
      </c>
      <c r="O145" s="10" t="s">
        <v>28</v>
      </c>
    </row>
    <row r="146" s="1" customFormat="1" ht="36" spans="1:15">
      <c r="A146" s="11">
        <v>144</v>
      </c>
      <c r="B146" s="10" t="s">
        <v>624</v>
      </c>
      <c r="C146" s="10" t="s">
        <v>17</v>
      </c>
      <c r="D146" s="10" t="s">
        <v>625</v>
      </c>
      <c r="E146" s="10" t="s">
        <v>19</v>
      </c>
      <c r="F146" s="10" t="s">
        <v>20</v>
      </c>
      <c r="G146" s="10" t="s">
        <v>619</v>
      </c>
      <c r="H146" s="10" t="s">
        <v>626</v>
      </c>
      <c r="I146" s="11">
        <v>0.6</v>
      </c>
      <c r="J146" s="10" t="s">
        <v>627</v>
      </c>
      <c r="K146" s="10" t="s">
        <v>625</v>
      </c>
      <c r="L146" s="10" t="s">
        <v>102</v>
      </c>
      <c r="M146" s="10" t="s">
        <v>26</v>
      </c>
      <c r="N146" s="10" t="s">
        <v>628</v>
      </c>
      <c r="O146" s="10" t="s">
        <v>28</v>
      </c>
    </row>
    <row r="147" s="1" customFormat="1" ht="36" spans="1:15">
      <c r="A147" s="11">
        <v>145</v>
      </c>
      <c r="B147" s="10" t="s">
        <v>629</v>
      </c>
      <c r="C147" s="10" t="s">
        <v>17</v>
      </c>
      <c r="D147" s="10" t="s">
        <v>625</v>
      </c>
      <c r="E147" s="10" t="s">
        <v>19</v>
      </c>
      <c r="F147" s="10" t="s">
        <v>20</v>
      </c>
      <c r="G147" s="10" t="s">
        <v>619</v>
      </c>
      <c r="H147" s="10" t="s">
        <v>630</v>
      </c>
      <c r="I147" s="10">
        <v>3</v>
      </c>
      <c r="J147" s="10" t="s">
        <v>631</v>
      </c>
      <c r="K147" s="10" t="s">
        <v>625</v>
      </c>
      <c r="L147" s="10" t="s">
        <v>102</v>
      </c>
      <c r="M147" s="10" t="s">
        <v>26</v>
      </c>
      <c r="N147" s="10" t="s">
        <v>628</v>
      </c>
      <c r="O147" s="10" t="s">
        <v>28</v>
      </c>
    </row>
    <row r="148" s="1" customFormat="1" ht="48" spans="1:15">
      <c r="A148" s="11">
        <v>146</v>
      </c>
      <c r="B148" s="10" t="s">
        <v>632</v>
      </c>
      <c r="C148" s="10" t="s">
        <v>39</v>
      </c>
      <c r="D148" s="10" t="s">
        <v>633</v>
      </c>
      <c r="E148" s="10" t="s">
        <v>256</v>
      </c>
      <c r="F148" s="10" t="s">
        <v>20</v>
      </c>
      <c r="G148" s="10" t="s">
        <v>619</v>
      </c>
      <c r="H148" s="10" t="s">
        <v>634</v>
      </c>
      <c r="I148" s="10">
        <v>33.6</v>
      </c>
      <c r="J148" s="10" t="s">
        <v>635</v>
      </c>
      <c r="K148" s="10" t="s">
        <v>633</v>
      </c>
      <c r="L148" s="10" t="s">
        <v>622</v>
      </c>
      <c r="M148" s="10" t="s">
        <v>26</v>
      </c>
      <c r="N148" s="10" t="s">
        <v>590</v>
      </c>
      <c r="O148" s="10" t="s">
        <v>28</v>
      </c>
    </row>
    <row r="149" s="1" customFormat="1" ht="36" spans="1:15">
      <c r="A149" s="11">
        <v>147</v>
      </c>
      <c r="B149" s="10" t="s">
        <v>636</v>
      </c>
      <c r="C149" s="10" t="s">
        <v>17</v>
      </c>
      <c r="D149" s="10" t="s">
        <v>633</v>
      </c>
      <c r="E149" s="10" t="s">
        <v>19</v>
      </c>
      <c r="F149" s="10" t="s">
        <v>20</v>
      </c>
      <c r="G149" s="10" t="s">
        <v>619</v>
      </c>
      <c r="H149" s="10" t="s">
        <v>637</v>
      </c>
      <c r="I149" s="10">
        <v>4.8</v>
      </c>
      <c r="J149" s="10" t="s">
        <v>638</v>
      </c>
      <c r="K149" s="10" t="s">
        <v>633</v>
      </c>
      <c r="L149" s="10" t="s">
        <v>102</v>
      </c>
      <c r="M149" s="10" t="s">
        <v>26</v>
      </c>
      <c r="N149" s="10" t="s">
        <v>628</v>
      </c>
      <c r="O149" s="10" t="s">
        <v>28</v>
      </c>
    </row>
    <row r="150" s="1" customFormat="1" ht="48" spans="1:15">
      <c r="A150" s="11">
        <v>148</v>
      </c>
      <c r="B150" s="10" t="s">
        <v>639</v>
      </c>
      <c r="C150" s="10" t="s">
        <v>39</v>
      </c>
      <c r="D150" s="10" t="s">
        <v>640</v>
      </c>
      <c r="E150" s="10" t="s">
        <v>256</v>
      </c>
      <c r="F150" s="10" t="s">
        <v>20</v>
      </c>
      <c r="G150" s="10" t="s">
        <v>619</v>
      </c>
      <c r="H150" s="10" t="s">
        <v>641</v>
      </c>
      <c r="I150" s="10">
        <v>26.4</v>
      </c>
      <c r="J150" s="10" t="s">
        <v>642</v>
      </c>
      <c r="K150" s="11" t="s">
        <v>643</v>
      </c>
      <c r="L150" s="10" t="s">
        <v>622</v>
      </c>
      <c r="M150" s="10" t="s">
        <v>26</v>
      </c>
      <c r="N150" s="10" t="s">
        <v>590</v>
      </c>
      <c r="O150" s="10" t="s">
        <v>28</v>
      </c>
    </row>
    <row r="151" s="1" customFormat="1" ht="36" spans="1:15">
      <c r="A151" s="11">
        <v>149</v>
      </c>
      <c r="B151" s="10" t="s">
        <v>644</v>
      </c>
      <c r="C151" s="10" t="s">
        <v>17</v>
      </c>
      <c r="D151" s="11" t="s">
        <v>645</v>
      </c>
      <c r="E151" s="10" t="s">
        <v>19</v>
      </c>
      <c r="F151" s="10" t="s">
        <v>20</v>
      </c>
      <c r="G151" s="10" t="s">
        <v>619</v>
      </c>
      <c r="H151" s="10" t="s">
        <v>646</v>
      </c>
      <c r="I151" s="11">
        <v>7.3</v>
      </c>
      <c r="J151" s="10" t="s">
        <v>647</v>
      </c>
      <c r="K151" s="11" t="s">
        <v>643</v>
      </c>
      <c r="L151" s="10" t="s">
        <v>102</v>
      </c>
      <c r="M151" s="10" t="s">
        <v>26</v>
      </c>
      <c r="N151" s="10" t="s">
        <v>628</v>
      </c>
      <c r="O151" s="10" t="s">
        <v>28</v>
      </c>
    </row>
    <row r="152" s="1" customFormat="1" ht="48" spans="1:15">
      <c r="A152" s="11">
        <v>150</v>
      </c>
      <c r="B152" s="10" t="s">
        <v>648</v>
      </c>
      <c r="C152" s="10" t="s">
        <v>39</v>
      </c>
      <c r="D152" s="11" t="s">
        <v>649</v>
      </c>
      <c r="E152" s="10" t="s">
        <v>19</v>
      </c>
      <c r="F152" s="10" t="s">
        <v>20</v>
      </c>
      <c r="G152" s="10" t="s">
        <v>619</v>
      </c>
      <c r="H152" s="10" t="s">
        <v>650</v>
      </c>
      <c r="I152" s="11">
        <v>28.9</v>
      </c>
      <c r="J152" s="10" t="s">
        <v>651</v>
      </c>
      <c r="K152" s="10" t="s">
        <v>652</v>
      </c>
      <c r="L152" s="10" t="s">
        <v>622</v>
      </c>
      <c r="M152" s="10" t="s">
        <v>26</v>
      </c>
      <c r="N152" s="10" t="s">
        <v>590</v>
      </c>
      <c r="O152" s="10" t="s">
        <v>28</v>
      </c>
    </row>
    <row r="153" s="1" customFormat="1" ht="48" spans="1:15">
      <c r="A153" s="11">
        <v>151</v>
      </c>
      <c r="B153" s="10" t="s">
        <v>653</v>
      </c>
      <c r="C153" s="10" t="s">
        <v>39</v>
      </c>
      <c r="D153" s="10" t="s">
        <v>649</v>
      </c>
      <c r="E153" s="10" t="s">
        <v>256</v>
      </c>
      <c r="F153" s="10" t="s">
        <v>20</v>
      </c>
      <c r="G153" s="10" t="s">
        <v>619</v>
      </c>
      <c r="H153" s="10" t="s">
        <v>654</v>
      </c>
      <c r="I153" s="11">
        <v>1.4</v>
      </c>
      <c r="J153" s="10" t="s">
        <v>655</v>
      </c>
      <c r="K153" s="10" t="s">
        <v>652</v>
      </c>
      <c r="L153" s="10" t="s">
        <v>622</v>
      </c>
      <c r="M153" s="10" t="s">
        <v>26</v>
      </c>
      <c r="N153" s="10" t="s">
        <v>590</v>
      </c>
      <c r="O153" s="10" t="s">
        <v>28</v>
      </c>
    </row>
    <row r="154" s="1" customFormat="1" ht="48" spans="1:15">
      <c r="A154" s="11">
        <v>152</v>
      </c>
      <c r="B154" s="10" t="s">
        <v>653</v>
      </c>
      <c r="C154" s="10" t="s">
        <v>39</v>
      </c>
      <c r="D154" s="10" t="s">
        <v>656</v>
      </c>
      <c r="E154" s="10" t="s">
        <v>256</v>
      </c>
      <c r="F154" s="10" t="s">
        <v>20</v>
      </c>
      <c r="G154" s="10" t="s">
        <v>619</v>
      </c>
      <c r="H154" s="10" t="s">
        <v>657</v>
      </c>
      <c r="I154" s="11">
        <v>2.2</v>
      </c>
      <c r="J154" s="10" t="s">
        <v>658</v>
      </c>
      <c r="K154" s="10" t="s">
        <v>652</v>
      </c>
      <c r="L154" s="10" t="s">
        <v>622</v>
      </c>
      <c r="M154" s="10" t="s">
        <v>26</v>
      </c>
      <c r="N154" s="10" t="s">
        <v>590</v>
      </c>
      <c r="O154" s="10" t="s">
        <v>28</v>
      </c>
    </row>
    <row r="155" s="1" customFormat="1" ht="48" spans="1:15">
      <c r="A155" s="11">
        <v>153</v>
      </c>
      <c r="B155" s="10" t="s">
        <v>648</v>
      </c>
      <c r="C155" s="10" t="s">
        <v>39</v>
      </c>
      <c r="D155" s="10" t="s">
        <v>656</v>
      </c>
      <c r="E155" s="10" t="s">
        <v>19</v>
      </c>
      <c r="F155" s="10" t="s">
        <v>20</v>
      </c>
      <c r="G155" s="10" t="s">
        <v>619</v>
      </c>
      <c r="H155" s="10" t="s">
        <v>659</v>
      </c>
      <c r="I155" s="11">
        <v>33.6</v>
      </c>
      <c r="J155" s="10" t="s">
        <v>660</v>
      </c>
      <c r="K155" s="10" t="s">
        <v>652</v>
      </c>
      <c r="L155" s="10" t="s">
        <v>622</v>
      </c>
      <c r="M155" s="10" t="s">
        <v>26</v>
      </c>
      <c r="N155" s="10" t="s">
        <v>590</v>
      </c>
      <c r="O155" s="10" t="s">
        <v>28</v>
      </c>
    </row>
    <row r="156" s="1" customFormat="1" ht="36" spans="1:15">
      <c r="A156" s="11">
        <v>154</v>
      </c>
      <c r="B156" s="10" t="s">
        <v>661</v>
      </c>
      <c r="C156" s="10" t="s">
        <v>17</v>
      </c>
      <c r="D156" s="10" t="s">
        <v>662</v>
      </c>
      <c r="E156" s="10" t="s">
        <v>19</v>
      </c>
      <c r="F156" s="10" t="s">
        <v>20</v>
      </c>
      <c r="G156" s="10" t="s">
        <v>619</v>
      </c>
      <c r="H156" s="10" t="s">
        <v>663</v>
      </c>
      <c r="I156" s="11">
        <v>6</v>
      </c>
      <c r="J156" s="10" t="s">
        <v>664</v>
      </c>
      <c r="K156" s="10" t="s">
        <v>652</v>
      </c>
      <c r="L156" s="10" t="s">
        <v>102</v>
      </c>
      <c r="M156" s="10" t="s">
        <v>26</v>
      </c>
      <c r="N156" s="10" t="s">
        <v>628</v>
      </c>
      <c r="O156" s="10" t="s">
        <v>28</v>
      </c>
    </row>
    <row r="157" s="1" customFormat="1" ht="48" spans="1:15">
      <c r="A157" s="11">
        <v>155</v>
      </c>
      <c r="B157" s="10" t="s">
        <v>665</v>
      </c>
      <c r="C157" s="10" t="s">
        <v>39</v>
      </c>
      <c r="D157" s="10" t="s">
        <v>649</v>
      </c>
      <c r="E157" s="10" t="s">
        <v>19</v>
      </c>
      <c r="F157" s="10" t="s">
        <v>20</v>
      </c>
      <c r="G157" s="10" t="s">
        <v>619</v>
      </c>
      <c r="H157" s="10" t="s">
        <v>666</v>
      </c>
      <c r="I157" s="11">
        <v>5.4</v>
      </c>
      <c r="J157" s="10" t="s">
        <v>667</v>
      </c>
      <c r="K157" s="10" t="s">
        <v>652</v>
      </c>
      <c r="L157" s="10" t="s">
        <v>622</v>
      </c>
      <c r="M157" s="10" t="s">
        <v>26</v>
      </c>
      <c r="N157" s="10" t="s">
        <v>590</v>
      </c>
      <c r="O157" s="10" t="s">
        <v>28</v>
      </c>
    </row>
    <row r="158" s="1" customFormat="1" ht="48" spans="1:15">
      <c r="A158" s="11">
        <v>156</v>
      </c>
      <c r="B158" s="10" t="s">
        <v>668</v>
      </c>
      <c r="C158" s="10" t="s">
        <v>39</v>
      </c>
      <c r="D158" s="11" t="s">
        <v>669</v>
      </c>
      <c r="E158" s="10" t="s">
        <v>19</v>
      </c>
      <c r="F158" s="10" t="s">
        <v>20</v>
      </c>
      <c r="G158" s="10" t="s">
        <v>619</v>
      </c>
      <c r="H158" s="10" t="s">
        <v>670</v>
      </c>
      <c r="I158" s="11">
        <v>31.5</v>
      </c>
      <c r="J158" s="10" t="s">
        <v>671</v>
      </c>
      <c r="K158" s="11" t="s">
        <v>669</v>
      </c>
      <c r="L158" s="10" t="s">
        <v>622</v>
      </c>
      <c r="M158" s="10" t="s">
        <v>26</v>
      </c>
      <c r="N158" s="10" t="s">
        <v>672</v>
      </c>
      <c r="O158" s="10" t="s">
        <v>28</v>
      </c>
    </row>
    <row r="159" s="1" customFormat="1" ht="48" spans="1:15">
      <c r="A159" s="11">
        <v>157</v>
      </c>
      <c r="B159" s="10" t="s">
        <v>673</v>
      </c>
      <c r="C159" s="10" t="s">
        <v>17</v>
      </c>
      <c r="D159" s="10" t="s">
        <v>669</v>
      </c>
      <c r="E159" s="10" t="s">
        <v>19</v>
      </c>
      <c r="F159" s="10" t="s">
        <v>20</v>
      </c>
      <c r="G159" s="10" t="s">
        <v>619</v>
      </c>
      <c r="H159" s="10" t="s">
        <v>674</v>
      </c>
      <c r="I159" s="10">
        <v>9</v>
      </c>
      <c r="J159" s="10" t="s">
        <v>675</v>
      </c>
      <c r="K159" s="10" t="s">
        <v>669</v>
      </c>
      <c r="L159" s="10" t="s">
        <v>622</v>
      </c>
      <c r="M159" s="10" t="s">
        <v>26</v>
      </c>
      <c r="N159" s="10" t="s">
        <v>672</v>
      </c>
      <c r="O159" s="10" t="s">
        <v>28</v>
      </c>
    </row>
    <row r="160" s="1" customFormat="1" ht="48" spans="1:15">
      <c r="A160" s="11">
        <v>158</v>
      </c>
      <c r="B160" s="10" t="s">
        <v>676</v>
      </c>
      <c r="C160" s="10" t="s">
        <v>17</v>
      </c>
      <c r="D160" s="10" t="s">
        <v>669</v>
      </c>
      <c r="E160" s="10" t="s">
        <v>19</v>
      </c>
      <c r="F160" s="10" t="s">
        <v>20</v>
      </c>
      <c r="G160" s="10" t="s">
        <v>619</v>
      </c>
      <c r="H160" s="10" t="s">
        <v>677</v>
      </c>
      <c r="I160" s="10">
        <v>31</v>
      </c>
      <c r="J160" s="10" t="s">
        <v>678</v>
      </c>
      <c r="K160" s="10" t="s">
        <v>669</v>
      </c>
      <c r="L160" s="10" t="s">
        <v>622</v>
      </c>
      <c r="M160" s="10" t="s">
        <v>26</v>
      </c>
      <c r="N160" s="10" t="s">
        <v>672</v>
      </c>
      <c r="O160" s="10" t="s">
        <v>28</v>
      </c>
    </row>
    <row r="161" s="1" customFormat="1" ht="48" spans="1:15">
      <c r="A161" s="11">
        <v>159</v>
      </c>
      <c r="B161" s="10" t="s">
        <v>679</v>
      </c>
      <c r="C161" s="10" t="s">
        <v>39</v>
      </c>
      <c r="D161" s="10" t="s">
        <v>680</v>
      </c>
      <c r="E161" s="10" t="s">
        <v>19</v>
      </c>
      <c r="F161" s="10" t="s">
        <v>20</v>
      </c>
      <c r="G161" s="10" t="s">
        <v>619</v>
      </c>
      <c r="H161" s="10" t="s">
        <v>681</v>
      </c>
      <c r="I161" s="11">
        <v>36</v>
      </c>
      <c r="J161" s="10" t="s">
        <v>682</v>
      </c>
      <c r="K161" s="10" t="s">
        <v>680</v>
      </c>
      <c r="L161" s="10" t="s">
        <v>622</v>
      </c>
      <c r="M161" s="10" t="s">
        <v>26</v>
      </c>
      <c r="N161" s="10" t="s">
        <v>590</v>
      </c>
      <c r="O161" s="10" t="s">
        <v>28</v>
      </c>
    </row>
    <row r="162" s="1" customFormat="1" ht="48" spans="1:15">
      <c r="A162" s="11">
        <v>160</v>
      </c>
      <c r="B162" s="10" t="s">
        <v>683</v>
      </c>
      <c r="C162" s="10" t="s">
        <v>17</v>
      </c>
      <c r="D162" s="10" t="s">
        <v>684</v>
      </c>
      <c r="E162" s="10" t="s">
        <v>256</v>
      </c>
      <c r="F162" s="10" t="s">
        <v>20</v>
      </c>
      <c r="G162" s="10" t="s">
        <v>619</v>
      </c>
      <c r="H162" s="10" t="s">
        <v>685</v>
      </c>
      <c r="I162" s="11">
        <v>87.2</v>
      </c>
      <c r="J162" s="10" t="s">
        <v>686</v>
      </c>
      <c r="K162" s="10" t="s">
        <v>684</v>
      </c>
      <c r="L162" s="10" t="s">
        <v>622</v>
      </c>
      <c r="M162" s="10" t="s">
        <v>26</v>
      </c>
      <c r="N162" s="10" t="s">
        <v>590</v>
      </c>
      <c r="O162" s="10" t="s">
        <v>28</v>
      </c>
    </row>
    <row r="163" s="1" customFormat="1" ht="48" spans="1:15">
      <c r="A163" s="11">
        <v>161</v>
      </c>
      <c r="B163" s="10" t="s">
        <v>687</v>
      </c>
      <c r="C163" s="10" t="s">
        <v>39</v>
      </c>
      <c r="D163" s="10" t="s">
        <v>684</v>
      </c>
      <c r="E163" s="10" t="s">
        <v>19</v>
      </c>
      <c r="F163" s="10" t="s">
        <v>20</v>
      </c>
      <c r="G163" s="10" t="s">
        <v>619</v>
      </c>
      <c r="H163" s="10" t="s">
        <v>688</v>
      </c>
      <c r="I163" s="11">
        <v>15.3</v>
      </c>
      <c r="J163" s="10" t="s">
        <v>689</v>
      </c>
      <c r="K163" s="10" t="s">
        <v>684</v>
      </c>
      <c r="L163" s="10" t="s">
        <v>622</v>
      </c>
      <c r="M163" s="10" t="s">
        <v>26</v>
      </c>
      <c r="N163" s="10" t="s">
        <v>590</v>
      </c>
      <c r="O163" s="10" t="s">
        <v>28</v>
      </c>
    </row>
    <row r="164" s="1" customFormat="1" ht="48" spans="1:15">
      <c r="A164" s="11">
        <v>162</v>
      </c>
      <c r="B164" s="10" t="s">
        <v>690</v>
      </c>
      <c r="C164" s="10" t="s">
        <v>39</v>
      </c>
      <c r="D164" s="10" t="s">
        <v>691</v>
      </c>
      <c r="E164" s="10" t="s">
        <v>19</v>
      </c>
      <c r="F164" s="10" t="s">
        <v>20</v>
      </c>
      <c r="G164" s="10" t="s">
        <v>619</v>
      </c>
      <c r="H164" s="10" t="s">
        <v>692</v>
      </c>
      <c r="I164" s="11">
        <v>28.8</v>
      </c>
      <c r="J164" s="10" t="s">
        <v>693</v>
      </c>
      <c r="K164" s="10" t="s">
        <v>691</v>
      </c>
      <c r="L164" s="10" t="s">
        <v>622</v>
      </c>
      <c r="M164" s="10" t="s">
        <v>26</v>
      </c>
      <c r="N164" s="10" t="s">
        <v>590</v>
      </c>
      <c r="O164" s="10" t="s">
        <v>28</v>
      </c>
    </row>
    <row r="165" s="1" customFormat="1" ht="48" spans="1:15">
      <c r="A165" s="11">
        <v>163</v>
      </c>
      <c r="B165" s="10" t="s">
        <v>694</v>
      </c>
      <c r="C165" s="10" t="s">
        <v>39</v>
      </c>
      <c r="D165" s="10" t="s">
        <v>695</v>
      </c>
      <c r="E165" s="10" t="s">
        <v>19</v>
      </c>
      <c r="F165" s="10" t="s">
        <v>20</v>
      </c>
      <c r="G165" s="10" t="s">
        <v>619</v>
      </c>
      <c r="H165" s="10" t="s">
        <v>696</v>
      </c>
      <c r="I165" s="11">
        <v>22.7</v>
      </c>
      <c r="J165" s="10" t="s">
        <v>697</v>
      </c>
      <c r="K165" s="10" t="s">
        <v>695</v>
      </c>
      <c r="L165" s="10" t="s">
        <v>622</v>
      </c>
      <c r="M165" s="10" t="s">
        <v>26</v>
      </c>
      <c r="N165" s="10" t="s">
        <v>590</v>
      </c>
      <c r="O165" s="10" t="s">
        <v>28</v>
      </c>
    </row>
    <row r="166" s="1" customFormat="1" ht="48" spans="1:15">
      <c r="A166" s="11">
        <v>164</v>
      </c>
      <c r="B166" s="10" t="s">
        <v>698</v>
      </c>
      <c r="C166" s="10" t="s">
        <v>39</v>
      </c>
      <c r="D166" s="10" t="s">
        <v>695</v>
      </c>
      <c r="E166" s="10" t="s">
        <v>19</v>
      </c>
      <c r="F166" s="10" t="s">
        <v>20</v>
      </c>
      <c r="G166" s="10" t="s">
        <v>619</v>
      </c>
      <c r="H166" s="10" t="s">
        <v>699</v>
      </c>
      <c r="I166" s="11">
        <v>122.7</v>
      </c>
      <c r="J166" s="10" t="s">
        <v>700</v>
      </c>
      <c r="K166" s="10" t="s">
        <v>695</v>
      </c>
      <c r="L166" s="10" t="s">
        <v>622</v>
      </c>
      <c r="M166" s="10" t="s">
        <v>26</v>
      </c>
      <c r="N166" s="10" t="s">
        <v>590</v>
      </c>
      <c r="O166" s="10" t="s">
        <v>28</v>
      </c>
    </row>
    <row r="167" s="1" customFormat="1" ht="48" spans="1:15">
      <c r="A167" s="11">
        <v>165</v>
      </c>
      <c r="B167" s="10" t="s">
        <v>701</v>
      </c>
      <c r="C167" s="10" t="s">
        <v>39</v>
      </c>
      <c r="D167" s="10" t="s">
        <v>702</v>
      </c>
      <c r="E167" s="10" t="s">
        <v>256</v>
      </c>
      <c r="F167" s="10" t="s">
        <v>20</v>
      </c>
      <c r="G167" s="10" t="s">
        <v>619</v>
      </c>
      <c r="H167" s="10" t="s">
        <v>703</v>
      </c>
      <c r="I167" s="11">
        <v>32</v>
      </c>
      <c r="J167" s="10" t="s">
        <v>704</v>
      </c>
      <c r="K167" s="10" t="s">
        <v>705</v>
      </c>
      <c r="L167" s="10" t="s">
        <v>622</v>
      </c>
      <c r="M167" s="10" t="s">
        <v>26</v>
      </c>
      <c r="N167" s="10" t="s">
        <v>442</v>
      </c>
      <c r="O167" s="10" t="s">
        <v>28</v>
      </c>
    </row>
    <row r="168" s="1" customFormat="1" ht="48" spans="1:15">
      <c r="A168" s="11">
        <v>166</v>
      </c>
      <c r="B168" s="10" t="s">
        <v>706</v>
      </c>
      <c r="C168" s="10" t="s">
        <v>39</v>
      </c>
      <c r="D168" s="10" t="s">
        <v>707</v>
      </c>
      <c r="E168" s="10" t="s">
        <v>19</v>
      </c>
      <c r="F168" s="10" t="s">
        <v>20</v>
      </c>
      <c r="G168" s="10" t="s">
        <v>619</v>
      </c>
      <c r="H168" s="10" t="s">
        <v>708</v>
      </c>
      <c r="I168" s="11">
        <v>16.2</v>
      </c>
      <c r="J168" s="10" t="s">
        <v>709</v>
      </c>
      <c r="K168" s="10" t="s">
        <v>705</v>
      </c>
      <c r="L168" s="10" t="s">
        <v>622</v>
      </c>
      <c r="M168" s="10" t="s">
        <v>26</v>
      </c>
      <c r="N168" s="10" t="s">
        <v>442</v>
      </c>
      <c r="O168" s="10" t="s">
        <v>28</v>
      </c>
    </row>
    <row r="169" s="1" customFormat="1" ht="48" spans="1:15">
      <c r="A169" s="11">
        <v>167</v>
      </c>
      <c r="B169" s="10" t="s">
        <v>644</v>
      </c>
      <c r="C169" s="10" t="s">
        <v>17</v>
      </c>
      <c r="D169" s="11" t="s">
        <v>645</v>
      </c>
      <c r="E169" s="10" t="s">
        <v>19</v>
      </c>
      <c r="F169" s="10" t="s">
        <v>20</v>
      </c>
      <c r="G169" s="10" t="s">
        <v>619</v>
      </c>
      <c r="H169" s="10" t="s">
        <v>710</v>
      </c>
      <c r="I169" s="11">
        <v>53</v>
      </c>
      <c r="J169" s="10" t="s">
        <v>711</v>
      </c>
      <c r="K169" s="11" t="s">
        <v>643</v>
      </c>
      <c r="L169" s="10" t="s">
        <v>622</v>
      </c>
      <c r="M169" s="10" t="s">
        <v>26</v>
      </c>
      <c r="N169" s="10" t="s">
        <v>672</v>
      </c>
      <c r="O169" s="10" t="s">
        <v>28</v>
      </c>
    </row>
    <row r="170" s="1" customFormat="1" ht="48" spans="1:15">
      <c r="A170" s="11">
        <v>168</v>
      </c>
      <c r="B170" s="10" t="s">
        <v>712</v>
      </c>
      <c r="C170" s="10" t="s">
        <v>39</v>
      </c>
      <c r="D170" s="10" t="s">
        <v>713</v>
      </c>
      <c r="E170" s="10" t="s">
        <v>19</v>
      </c>
      <c r="F170" s="10" t="s">
        <v>20</v>
      </c>
      <c r="G170" s="10" t="s">
        <v>619</v>
      </c>
      <c r="H170" s="10" t="s">
        <v>714</v>
      </c>
      <c r="I170" s="10">
        <v>22.5</v>
      </c>
      <c r="J170" s="10" t="s">
        <v>715</v>
      </c>
      <c r="K170" s="10" t="s">
        <v>713</v>
      </c>
      <c r="L170" s="10" t="s">
        <v>622</v>
      </c>
      <c r="M170" s="10" t="s">
        <v>26</v>
      </c>
      <c r="N170" s="10" t="s">
        <v>672</v>
      </c>
      <c r="O170" s="10" t="s">
        <v>28</v>
      </c>
    </row>
    <row r="171" s="1" customFormat="1" ht="48" spans="1:15">
      <c r="A171" s="11">
        <v>169</v>
      </c>
      <c r="B171" s="10" t="s">
        <v>716</v>
      </c>
      <c r="C171" s="10" t="s">
        <v>17</v>
      </c>
      <c r="D171" s="10" t="s">
        <v>713</v>
      </c>
      <c r="E171" s="10" t="s">
        <v>104</v>
      </c>
      <c r="F171" s="10" t="s">
        <v>20</v>
      </c>
      <c r="G171" s="10" t="s">
        <v>619</v>
      </c>
      <c r="H171" s="10" t="s">
        <v>717</v>
      </c>
      <c r="I171" s="10">
        <v>57.2</v>
      </c>
      <c r="J171" s="10" t="s">
        <v>718</v>
      </c>
      <c r="K171" s="10" t="s">
        <v>713</v>
      </c>
      <c r="L171" s="10" t="s">
        <v>622</v>
      </c>
      <c r="M171" s="10" t="s">
        <v>26</v>
      </c>
      <c r="N171" s="10" t="s">
        <v>672</v>
      </c>
      <c r="O171" s="10" t="s">
        <v>28</v>
      </c>
    </row>
    <row r="172" s="1" customFormat="1" ht="48" spans="1:15">
      <c r="A172" s="11">
        <v>170</v>
      </c>
      <c r="B172" s="10" t="s">
        <v>719</v>
      </c>
      <c r="C172" s="13" t="s">
        <v>545</v>
      </c>
      <c r="D172" s="10" t="s">
        <v>695</v>
      </c>
      <c r="E172" s="13" t="s">
        <v>19</v>
      </c>
      <c r="F172" s="22" t="s">
        <v>20</v>
      </c>
      <c r="G172" s="13" t="s">
        <v>619</v>
      </c>
      <c r="H172" s="10" t="s">
        <v>720</v>
      </c>
      <c r="I172" s="23">
        <v>14.9</v>
      </c>
      <c r="J172" s="10" t="str">
        <f t="shared" ref="J172:J174" si="0">"财政专项扶贫资金"&amp;I172&amp;"万"</f>
        <v>财政专项扶贫资金14.9万</v>
      </c>
      <c r="K172" s="10" t="s">
        <v>695</v>
      </c>
      <c r="L172" s="10" t="s">
        <v>622</v>
      </c>
      <c r="M172" s="24" t="s">
        <v>26</v>
      </c>
      <c r="N172" s="25" t="s">
        <v>672</v>
      </c>
      <c r="O172" s="24" t="s">
        <v>28</v>
      </c>
    </row>
    <row r="173" s="1" customFormat="1" ht="48" spans="1:15">
      <c r="A173" s="11">
        <v>171</v>
      </c>
      <c r="B173" s="10" t="s">
        <v>719</v>
      </c>
      <c r="C173" s="13" t="s">
        <v>545</v>
      </c>
      <c r="D173" s="10" t="s">
        <v>695</v>
      </c>
      <c r="E173" s="25" t="s">
        <v>104</v>
      </c>
      <c r="F173" s="22" t="s">
        <v>20</v>
      </c>
      <c r="G173" s="13" t="s">
        <v>619</v>
      </c>
      <c r="H173" s="26" t="s">
        <v>721</v>
      </c>
      <c r="I173" s="23">
        <v>10.8</v>
      </c>
      <c r="J173" s="10" t="str">
        <f t="shared" si="0"/>
        <v>财政专项扶贫资金10.8万</v>
      </c>
      <c r="K173" s="10" t="s">
        <v>695</v>
      </c>
      <c r="L173" s="10" t="s">
        <v>622</v>
      </c>
      <c r="M173" s="24" t="s">
        <v>26</v>
      </c>
      <c r="N173" s="25" t="s">
        <v>672</v>
      </c>
      <c r="O173" s="24" t="s">
        <v>28</v>
      </c>
    </row>
    <row r="174" s="1" customFormat="1" ht="48" spans="1:15">
      <c r="A174" s="11">
        <v>172</v>
      </c>
      <c r="B174" s="10" t="s">
        <v>719</v>
      </c>
      <c r="C174" s="13" t="s">
        <v>545</v>
      </c>
      <c r="D174" s="10" t="s">
        <v>695</v>
      </c>
      <c r="E174" s="25" t="s">
        <v>104</v>
      </c>
      <c r="F174" s="22" t="s">
        <v>20</v>
      </c>
      <c r="G174" s="13" t="s">
        <v>619</v>
      </c>
      <c r="H174" s="26" t="s">
        <v>722</v>
      </c>
      <c r="I174" s="27">
        <v>19.2</v>
      </c>
      <c r="J174" s="10" t="str">
        <f t="shared" si="0"/>
        <v>财政专项扶贫资金19.2万</v>
      </c>
      <c r="K174" s="10" t="s">
        <v>695</v>
      </c>
      <c r="L174" s="10" t="s">
        <v>622</v>
      </c>
      <c r="M174" s="24" t="s">
        <v>26</v>
      </c>
      <c r="N174" s="25" t="s">
        <v>672</v>
      </c>
      <c r="O174" s="24" t="s">
        <v>28</v>
      </c>
    </row>
    <row r="175" s="1" customFormat="1" ht="48" spans="1:15">
      <c r="A175" s="11">
        <v>173</v>
      </c>
      <c r="B175" s="28" t="s">
        <v>723</v>
      </c>
      <c r="C175" s="13" t="s">
        <v>545</v>
      </c>
      <c r="D175" s="28" t="s">
        <v>684</v>
      </c>
      <c r="E175" s="25" t="s">
        <v>104</v>
      </c>
      <c r="F175" s="29" t="s">
        <v>20</v>
      </c>
      <c r="G175" s="30" t="s">
        <v>619</v>
      </c>
      <c r="H175" s="31" t="s">
        <v>724</v>
      </c>
      <c r="I175" s="23">
        <v>105.4</v>
      </c>
      <c r="J175" s="32" t="s">
        <v>725</v>
      </c>
      <c r="K175" s="28" t="s">
        <v>684</v>
      </c>
      <c r="L175" s="10" t="s">
        <v>622</v>
      </c>
      <c r="M175" s="24" t="s">
        <v>26</v>
      </c>
      <c r="N175" s="25" t="s">
        <v>672</v>
      </c>
      <c r="O175" s="24" t="s">
        <v>28</v>
      </c>
    </row>
    <row r="176" s="1" customFormat="1" ht="48" spans="1:15">
      <c r="A176" s="11">
        <v>174</v>
      </c>
      <c r="B176" s="28" t="s">
        <v>723</v>
      </c>
      <c r="C176" s="13" t="s">
        <v>545</v>
      </c>
      <c r="D176" s="28" t="s">
        <v>684</v>
      </c>
      <c r="E176" s="25" t="s">
        <v>104</v>
      </c>
      <c r="F176" s="22" t="s">
        <v>20</v>
      </c>
      <c r="G176" s="13" t="s">
        <v>619</v>
      </c>
      <c r="H176" s="31" t="s">
        <v>726</v>
      </c>
      <c r="I176" s="23">
        <v>24</v>
      </c>
      <c r="J176" s="32" t="str">
        <f>"财政专项扶贫资金"&amp;I176&amp;"万"</f>
        <v>财政专项扶贫资金24万</v>
      </c>
      <c r="K176" s="28" t="s">
        <v>684</v>
      </c>
      <c r="L176" s="10" t="s">
        <v>622</v>
      </c>
      <c r="M176" s="24" t="s">
        <v>26</v>
      </c>
      <c r="N176" s="25" t="s">
        <v>672</v>
      </c>
      <c r="O176" s="24" t="s">
        <v>28</v>
      </c>
    </row>
    <row r="177" s="1" customFormat="1" ht="48" spans="1:15">
      <c r="A177" s="11">
        <v>175</v>
      </c>
      <c r="B177" s="33" t="s">
        <v>723</v>
      </c>
      <c r="C177" s="24" t="s">
        <v>545</v>
      </c>
      <c r="D177" s="33" t="s">
        <v>684</v>
      </c>
      <c r="E177" s="24" t="s">
        <v>19</v>
      </c>
      <c r="F177" s="34" t="s">
        <v>20</v>
      </c>
      <c r="G177" s="24" t="s">
        <v>619</v>
      </c>
      <c r="H177" s="35" t="s">
        <v>727</v>
      </c>
      <c r="I177" s="27">
        <v>19.9</v>
      </c>
      <c r="J177" s="36" t="str">
        <f>"财政专项扶贫资金"&amp;I177&amp;"万"</f>
        <v>财政专项扶贫资金19.9万</v>
      </c>
      <c r="K177" s="33" t="s">
        <v>684</v>
      </c>
      <c r="L177" s="25" t="s">
        <v>622</v>
      </c>
      <c r="M177" s="24" t="s">
        <v>26</v>
      </c>
      <c r="N177" s="25" t="s">
        <v>672</v>
      </c>
      <c r="O177" s="24" t="s">
        <v>28</v>
      </c>
    </row>
    <row r="178" s="1" customFormat="1" ht="48" spans="1:15">
      <c r="A178" s="11">
        <v>176</v>
      </c>
      <c r="B178" s="10" t="s">
        <v>728</v>
      </c>
      <c r="C178" s="10" t="s">
        <v>17</v>
      </c>
      <c r="D178" s="10" t="s">
        <v>729</v>
      </c>
      <c r="E178" s="10" t="s">
        <v>256</v>
      </c>
      <c r="F178" s="10" t="s">
        <v>20</v>
      </c>
      <c r="G178" s="10" t="s">
        <v>730</v>
      </c>
      <c r="H178" s="10" t="s">
        <v>731</v>
      </c>
      <c r="I178" s="11">
        <v>49.3</v>
      </c>
      <c r="J178" s="10" t="s">
        <v>241</v>
      </c>
      <c r="K178" s="10" t="s">
        <v>732</v>
      </c>
      <c r="L178" s="10" t="s">
        <v>733</v>
      </c>
      <c r="M178" s="10" t="s">
        <v>26</v>
      </c>
      <c r="N178" s="10" t="s">
        <v>734</v>
      </c>
      <c r="O178" s="10" t="s">
        <v>28</v>
      </c>
    </row>
    <row r="179" s="1" customFormat="1" ht="36" spans="1:15">
      <c r="A179" s="11">
        <v>177</v>
      </c>
      <c r="B179" s="10" t="s">
        <v>735</v>
      </c>
      <c r="C179" s="10" t="s">
        <v>17</v>
      </c>
      <c r="D179" s="10" t="s">
        <v>736</v>
      </c>
      <c r="E179" s="10" t="s">
        <v>19</v>
      </c>
      <c r="F179" s="10" t="s">
        <v>20</v>
      </c>
      <c r="G179" s="10" t="s">
        <v>730</v>
      </c>
      <c r="H179" s="10" t="s">
        <v>737</v>
      </c>
      <c r="I179" s="11">
        <v>25</v>
      </c>
      <c r="J179" s="10" t="s">
        <v>241</v>
      </c>
      <c r="K179" s="10" t="s">
        <v>738</v>
      </c>
      <c r="L179" s="10" t="s">
        <v>739</v>
      </c>
      <c r="M179" s="10" t="s">
        <v>26</v>
      </c>
      <c r="N179" s="10" t="s">
        <v>740</v>
      </c>
      <c r="O179" s="10" t="s">
        <v>28</v>
      </c>
    </row>
    <row r="180" s="1" customFormat="1" ht="60" spans="1:15">
      <c r="A180" s="11">
        <v>178</v>
      </c>
      <c r="B180" s="10" t="s">
        <v>741</v>
      </c>
      <c r="C180" s="10" t="s">
        <v>17</v>
      </c>
      <c r="D180" s="10" t="s">
        <v>742</v>
      </c>
      <c r="E180" s="10" t="s">
        <v>19</v>
      </c>
      <c r="F180" s="10" t="s">
        <v>20</v>
      </c>
      <c r="G180" s="10" t="s">
        <v>730</v>
      </c>
      <c r="H180" s="10" t="s">
        <v>743</v>
      </c>
      <c r="I180" s="11">
        <v>19</v>
      </c>
      <c r="J180" s="10" t="s">
        <v>241</v>
      </c>
      <c r="K180" s="10" t="s">
        <v>738</v>
      </c>
      <c r="L180" s="10" t="s">
        <v>744</v>
      </c>
      <c r="M180" s="10" t="s">
        <v>26</v>
      </c>
      <c r="N180" s="10" t="s">
        <v>745</v>
      </c>
      <c r="O180" s="10" t="s">
        <v>28</v>
      </c>
    </row>
    <row r="181" s="1" customFormat="1" ht="36" spans="1:15">
      <c r="A181" s="11">
        <v>179</v>
      </c>
      <c r="B181" s="10" t="s">
        <v>746</v>
      </c>
      <c r="C181" s="10" t="s">
        <v>17</v>
      </c>
      <c r="D181" s="10" t="s">
        <v>747</v>
      </c>
      <c r="E181" s="10" t="s">
        <v>256</v>
      </c>
      <c r="F181" s="10" t="s">
        <v>20</v>
      </c>
      <c r="G181" s="10" t="s">
        <v>730</v>
      </c>
      <c r="H181" s="10" t="s">
        <v>748</v>
      </c>
      <c r="I181" s="11">
        <v>2.4</v>
      </c>
      <c r="J181" s="10" t="s">
        <v>241</v>
      </c>
      <c r="K181" s="10" t="s">
        <v>738</v>
      </c>
      <c r="L181" s="10" t="s">
        <v>739</v>
      </c>
      <c r="M181" s="10" t="s">
        <v>26</v>
      </c>
      <c r="N181" s="10" t="s">
        <v>740</v>
      </c>
      <c r="O181" s="10" t="s">
        <v>28</v>
      </c>
    </row>
    <row r="182" s="1" customFormat="1" ht="36" spans="1:15">
      <c r="A182" s="11">
        <v>180</v>
      </c>
      <c r="B182" s="10" t="s">
        <v>749</v>
      </c>
      <c r="C182" s="10" t="s">
        <v>39</v>
      </c>
      <c r="D182" s="10" t="s">
        <v>750</v>
      </c>
      <c r="E182" s="10" t="s">
        <v>19</v>
      </c>
      <c r="F182" s="10" t="s">
        <v>20</v>
      </c>
      <c r="G182" s="10" t="s">
        <v>730</v>
      </c>
      <c r="H182" s="10" t="s">
        <v>751</v>
      </c>
      <c r="I182" s="11">
        <v>42.7</v>
      </c>
      <c r="J182" s="10" t="s">
        <v>241</v>
      </c>
      <c r="K182" s="10" t="s">
        <v>752</v>
      </c>
      <c r="L182" s="10" t="s">
        <v>753</v>
      </c>
      <c r="M182" s="10" t="s">
        <v>26</v>
      </c>
      <c r="N182" s="10" t="s">
        <v>754</v>
      </c>
      <c r="O182" s="10" t="s">
        <v>28</v>
      </c>
    </row>
    <row r="183" s="1" customFormat="1" ht="36" spans="1:15">
      <c r="A183" s="11">
        <v>181</v>
      </c>
      <c r="B183" s="10" t="s">
        <v>755</v>
      </c>
      <c r="C183" s="10" t="s">
        <v>17</v>
      </c>
      <c r="D183" s="10" t="s">
        <v>756</v>
      </c>
      <c r="E183" s="10" t="s">
        <v>19</v>
      </c>
      <c r="F183" s="10" t="s">
        <v>20</v>
      </c>
      <c r="G183" s="10" t="s">
        <v>730</v>
      </c>
      <c r="H183" s="10" t="s">
        <v>757</v>
      </c>
      <c r="I183" s="11">
        <v>20</v>
      </c>
      <c r="J183" s="10" t="s">
        <v>241</v>
      </c>
      <c r="K183" s="10" t="s">
        <v>758</v>
      </c>
      <c r="L183" s="10" t="s">
        <v>759</v>
      </c>
      <c r="M183" s="10" t="s">
        <v>26</v>
      </c>
      <c r="N183" s="10" t="s">
        <v>760</v>
      </c>
      <c r="O183" s="10" t="s">
        <v>28</v>
      </c>
    </row>
    <row r="184" s="1" customFormat="1" ht="36" spans="1:15">
      <c r="A184" s="11">
        <v>182</v>
      </c>
      <c r="B184" s="10" t="s">
        <v>761</v>
      </c>
      <c r="C184" s="10" t="s">
        <v>17</v>
      </c>
      <c r="D184" s="10" t="s">
        <v>758</v>
      </c>
      <c r="E184" s="10" t="s">
        <v>256</v>
      </c>
      <c r="F184" s="10" t="s">
        <v>20</v>
      </c>
      <c r="G184" s="10" t="s">
        <v>730</v>
      </c>
      <c r="H184" s="10" t="s">
        <v>762</v>
      </c>
      <c r="I184" s="11">
        <v>4</v>
      </c>
      <c r="J184" s="10" t="s">
        <v>241</v>
      </c>
      <c r="K184" s="10" t="s">
        <v>758</v>
      </c>
      <c r="L184" s="10" t="s">
        <v>763</v>
      </c>
      <c r="M184" s="10" t="s">
        <v>26</v>
      </c>
      <c r="N184" s="10" t="s">
        <v>764</v>
      </c>
      <c r="O184" s="10" t="s">
        <v>28</v>
      </c>
    </row>
    <row r="185" s="1" customFormat="1" ht="60" spans="1:15">
      <c r="A185" s="11">
        <v>183</v>
      </c>
      <c r="B185" s="10" t="s">
        <v>765</v>
      </c>
      <c r="C185" s="10" t="s">
        <v>17</v>
      </c>
      <c r="D185" s="10" t="s">
        <v>766</v>
      </c>
      <c r="E185" s="10" t="s">
        <v>98</v>
      </c>
      <c r="F185" s="10" t="s">
        <v>20</v>
      </c>
      <c r="G185" s="10" t="s">
        <v>730</v>
      </c>
      <c r="H185" s="10" t="s">
        <v>767</v>
      </c>
      <c r="I185" s="11">
        <v>5.4</v>
      </c>
      <c r="J185" s="10" t="s">
        <v>241</v>
      </c>
      <c r="K185" s="10" t="s">
        <v>758</v>
      </c>
      <c r="L185" s="10" t="s">
        <v>768</v>
      </c>
      <c r="M185" s="10" t="s">
        <v>26</v>
      </c>
      <c r="N185" s="10" t="s">
        <v>769</v>
      </c>
      <c r="O185" s="10" t="s">
        <v>28</v>
      </c>
    </row>
    <row r="186" s="1" customFormat="1" ht="60" spans="1:15">
      <c r="A186" s="11">
        <v>184</v>
      </c>
      <c r="B186" s="10" t="s">
        <v>761</v>
      </c>
      <c r="C186" s="10" t="s">
        <v>17</v>
      </c>
      <c r="D186" s="10" t="s">
        <v>770</v>
      </c>
      <c r="E186" s="10" t="s">
        <v>19</v>
      </c>
      <c r="F186" s="10" t="s">
        <v>20</v>
      </c>
      <c r="G186" s="10" t="s">
        <v>730</v>
      </c>
      <c r="H186" s="10" t="s">
        <v>771</v>
      </c>
      <c r="I186" s="11">
        <v>2</v>
      </c>
      <c r="J186" s="10" t="s">
        <v>241</v>
      </c>
      <c r="K186" s="10" t="s">
        <v>758</v>
      </c>
      <c r="L186" s="10" t="s">
        <v>744</v>
      </c>
      <c r="M186" s="10" t="s">
        <v>26</v>
      </c>
      <c r="N186" s="10" t="s">
        <v>745</v>
      </c>
      <c r="O186" s="10" t="s">
        <v>28</v>
      </c>
    </row>
    <row r="187" s="1" customFormat="1" ht="36" spans="1:15">
      <c r="A187" s="11">
        <v>185</v>
      </c>
      <c r="B187" s="10" t="s">
        <v>772</v>
      </c>
      <c r="C187" s="10" t="s">
        <v>17</v>
      </c>
      <c r="D187" s="10" t="s">
        <v>773</v>
      </c>
      <c r="E187" s="10" t="s">
        <v>19</v>
      </c>
      <c r="F187" s="10" t="s">
        <v>20</v>
      </c>
      <c r="G187" s="10" t="s">
        <v>730</v>
      </c>
      <c r="H187" s="10" t="s">
        <v>774</v>
      </c>
      <c r="I187" s="11">
        <v>26.6</v>
      </c>
      <c r="J187" s="10" t="s">
        <v>241</v>
      </c>
      <c r="K187" s="10" t="s">
        <v>758</v>
      </c>
      <c r="L187" s="10" t="s">
        <v>775</v>
      </c>
      <c r="M187" s="10" t="s">
        <v>26</v>
      </c>
      <c r="N187" s="10" t="s">
        <v>754</v>
      </c>
      <c r="O187" s="10" t="s">
        <v>28</v>
      </c>
    </row>
    <row r="188" s="1" customFormat="1" ht="24" spans="1:15">
      <c r="A188" s="11">
        <v>186</v>
      </c>
      <c r="B188" s="10" t="s">
        <v>776</v>
      </c>
      <c r="C188" s="10" t="s">
        <v>17</v>
      </c>
      <c r="D188" s="10" t="s">
        <v>777</v>
      </c>
      <c r="E188" s="10" t="s">
        <v>19</v>
      </c>
      <c r="F188" s="10" t="s">
        <v>20</v>
      </c>
      <c r="G188" s="10" t="s">
        <v>730</v>
      </c>
      <c r="H188" s="10" t="s">
        <v>778</v>
      </c>
      <c r="I188" s="11">
        <v>13.5</v>
      </c>
      <c r="J188" s="10" t="s">
        <v>241</v>
      </c>
      <c r="K188" s="10" t="s">
        <v>758</v>
      </c>
      <c r="L188" s="10" t="s">
        <v>779</v>
      </c>
      <c r="M188" s="10" t="s">
        <v>26</v>
      </c>
      <c r="N188" s="10" t="s">
        <v>780</v>
      </c>
      <c r="O188" s="10" t="s">
        <v>28</v>
      </c>
    </row>
    <row r="189" s="1" customFormat="1" ht="36" spans="1:15">
      <c r="A189" s="11">
        <v>187</v>
      </c>
      <c r="B189" s="10" t="s">
        <v>781</v>
      </c>
      <c r="C189" s="10" t="s">
        <v>39</v>
      </c>
      <c r="D189" s="10" t="s">
        <v>782</v>
      </c>
      <c r="E189" s="10" t="s">
        <v>256</v>
      </c>
      <c r="F189" s="10" t="s">
        <v>20</v>
      </c>
      <c r="G189" s="10" t="s">
        <v>730</v>
      </c>
      <c r="H189" s="10" t="s">
        <v>783</v>
      </c>
      <c r="I189" s="11">
        <v>31</v>
      </c>
      <c r="J189" s="10" t="s">
        <v>241</v>
      </c>
      <c r="K189" s="10" t="s">
        <v>758</v>
      </c>
      <c r="L189" s="10" t="s">
        <v>753</v>
      </c>
      <c r="M189" s="10" t="s">
        <v>26</v>
      </c>
      <c r="N189" s="10" t="s">
        <v>754</v>
      </c>
      <c r="O189" s="10" t="s">
        <v>28</v>
      </c>
    </row>
    <row r="190" s="1" customFormat="1" ht="36" spans="1:15">
      <c r="A190" s="11">
        <v>188</v>
      </c>
      <c r="B190" s="10" t="s">
        <v>784</v>
      </c>
      <c r="C190" s="10" t="s">
        <v>39</v>
      </c>
      <c r="D190" s="10" t="s">
        <v>785</v>
      </c>
      <c r="E190" s="10" t="s">
        <v>256</v>
      </c>
      <c r="F190" s="10" t="s">
        <v>20</v>
      </c>
      <c r="G190" s="10" t="s">
        <v>730</v>
      </c>
      <c r="H190" s="10" t="s">
        <v>786</v>
      </c>
      <c r="I190" s="11">
        <v>46.7</v>
      </c>
      <c r="J190" s="10" t="s">
        <v>241</v>
      </c>
      <c r="K190" s="10" t="s">
        <v>758</v>
      </c>
      <c r="L190" s="10" t="s">
        <v>753</v>
      </c>
      <c r="M190" s="10" t="s">
        <v>26</v>
      </c>
      <c r="N190" s="10" t="s">
        <v>754</v>
      </c>
      <c r="O190" s="10" t="s">
        <v>28</v>
      </c>
    </row>
    <row r="191" s="1" customFormat="1" ht="42" customHeight="1" spans="1:15">
      <c r="A191" s="11">
        <v>189</v>
      </c>
      <c r="B191" s="10" t="s">
        <v>787</v>
      </c>
      <c r="C191" s="10" t="s">
        <v>39</v>
      </c>
      <c r="D191" s="10" t="s">
        <v>788</v>
      </c>
      <c r="E191" s="10" t="s">
        <v>256</v>
      </c>
      <c r="F191" s="10" t="s">
        <v>20</v>
      </c>
      <c r="G191" s="10" t="s">
        <v>730</v>
      </c>
      <c r="H191" s="10" t="s">
        <v>789</v>
      </c>
      <c r="I191" s="11">
        <v>3.5</v>
      </c>
      <c r="J191" s="10" t="s">
        <v>241</v>
      </c>
      <c r="K191" s="10" t="s">
        <v>758</v>
      </c>
      <c r="L191" s="10" t="s">
        <v>753</v>
      </c>
      <c r="M191" s="10" t="s">
        <v>26</v>
      </c>
      <c r="N191" s="10" t="s">
        <v>754</v>
      </c>
      <c r="O191" s="10" t="s">
        <v>28</v>
      </c>
    </row>
    <row r="192" s="1" customFormat="1" ht="31" customHeight="1" spans="1:15">
      <c r="A192" s="11">
        <v>190</v>
      </c>
      <c r="B192" s="15" t="s">
        <v>790</v>
      </c>
      <c r="C192" s="10" t="s">
        <v>17</v>
      </c>
      <c r="D192" s="10" t="s">
        <v>791</v>
      </c>
      <c r="E192" s="10" t="s">
        <v>19</v>
      </c>
      <c r="F192" s="10" t="s">
        <v>20</v>
      </c>
      <c r="G192" s="10" t="s">
        <v>730</v>
      </c>
      <c r="H192" s="10" t="s">
        <v>792</v>
      </c>
      <c r="I192" s="37">
        <v>55</v>
      </c>
      <c r="J192" s="10" t="s">
        <v>241</v>
      </c>
      <c r="K192" s="10" t="s">
        <v>793</v>
      </c>
      <c r="L192" s="10" t="s">
        <v>753</v>
      </c>
      <c r="M192" s="10" t="s">
        <v>26</v>
      </c>
      <c r="N192" s="10" t="s">
        <v>754</v>
      </c>
      <c r="O192" s="10" t="s">
        <v>28</v>
      </c>
    </row>
    <row r="193" s="1" customFormat="1" ht="36" spans="1:15">
      <c r="A193" s="11">
        <v>191</v>
      </c>
      <c r="B193" s="15" t="s">
        <v>794</v>
      </c>
      <c r="C193" s="10" t="s">
        <v>17</v>
      </c>
      <c r="D193" s="10" t="s">
        <v>793</v>
      </c>
      <c r="E193" s="10" t="s">
        <v>256</v>
      </c>
      <c r="F193" s="10" t="s">
        <v>20</v>
      </c>
      <c r="G193" s="10" t="s">
        <v>730</v>
      </c>
      <c r="H193" s="10" t="s">
        <v>795</v>
      </c>
      <c r="I193" s="37">
        <v>25</v>
      </c>
      <c r="J193" s="10" t="s">
        <v>241</v>
      </c>
      <c r="K193" s="10" t="s">
        <v>793</v>
      </c>
      <c r="L193" s="10" t="s">
        <v>796</v>
      </c>
      <c r="M193" s="10" t="s">
        <v>26</v>
      </c>
      <c r="N193" s="10" t="s">
        <v>754</v>
      </c>
      <c r="O193" s="10" t="s">
        <v>28</v>
      </c>
    </row>
    <row r="194" s="1" customFormat="1" ht="36" spans="1:15">
      <c r="A194" s="11">
        <v>192</v>
      </c>
      <c r="B194" s="15" t="s">
        <v>794</v>
      </c>
      <c r="C194" s="10" t="s">
        <v>17</v>
      </c>
      <c r="D194" s="10" t="s">
        <v>793</v>
      </c>
      <c r="E194" s="10" t="s">
        <v>256</v>
      </c>
      <c r="F194" s="10" t="s">
        <v>20</v>
      </c>
      <c r="G194" s="10" t="s">
        <v>730</v>
      </c>
      <c r="H194" s="10" t="s">
        <v>797</v>
      </c>
      <c r="I194" s="37">
        <v>15</v>
      </c>
      <c r="J194" s="10" t="s">
        <v>241</v>
      </c>
      <c r="K194" s="10" t="s">
        <v>793</v>
      </c>
      <c r="L194" s="10" t="s">
        <v>798</v>
      </c>
      <c r="M194" s="10" t="s">
        <v>26</v>
      </c>
      <c r="N194" s="10" t="s">
        <v>740</v>
      </c>
      <c r="O194" s="10" t="s">
        <v>28</v>
      </c>
    </row>
    <row r="195" s="1" customFormat="1" ht="36" spans="1:15">
      <c r="A195" s="11">
        <v>193</v>
      </c>
      <c r="B195" s="15" t="s">
        <v>799</v>
      </c>
      <c r="C195" s="10" t="s">
        <v>17</v>
      </c>
      <c r="D195" s="10" t="s">
        <v>800</v>
      </c>
      <c r="E195" s="10" t="s">
        <v>19</v>
      </c>
      <c r="F195" s="10" t="s">
        <v>20</v>
      </c>
      <c r="G195" s="10" t="s">
        <v>730</v>
      </c>
      <c r="H195" s="10" t="s">
        <v>801</v>
      </c>
      <c r="I195" s="37">
        <v>20</v>
      </c>
      <c r="J195" s="10" t="s">
        <v>241</v>
      </c>
      <c r="K195" s="10" t="s">
        <v>802</v>
      </c>
      <c r="L195" s="10" t="s">
        <v>796</v>
      </c>
      <c r="M195" s="10" t="s">
        <v>26</v>
      </c>
      <c r="N195" s="10" t="s">
        <v>754</v>
      </c>
      <c r="O195" s="10" t="s">
        <v>28</v>
      </c>
    </row>
    <row r="196" s="1" customFormat="1" ht="36" spans="1:15">
      <c r="A196" s="11">
        <v>194</v>
      </c>
      <c r="B196" s="15" t="s">
        <v>803</v>
      </c>
      <c r="C196" s="10" t="s">
        <v>17</v>
      </c>
      <c r="D196" s="10" t="s">
        <v>802</v>
      </c>
      <c r="E196" s="10" t="s">
        <v>19</v>
      </c>
      <c r="F196" s="10" t="s">
        <v>20</v>
      </c>
      <c r="G196" s="10" t="s">
        <v>730</v>
      </c>
      <c r="H196" s="10" t="s">
        <v>804</v>
      </c>
      <c r="I196" s="37">
        <v>5</v>
      </c>
      <c r="J196" s="10" t="s">
        <v>241</v>
      </c>
      <c r="K196" s="10" t="s">
        <v>802</v>
      </c>
      <c r="L196" s="10" t="s">
        <v>805</v>
      </c>
      <c r="M196" s="10" t="s">
        <v>26</v>
      </c>
      <c r="N196" s="10" t="s">
        <v>764</v>
      </c>
      <c r="O196" s="10" t="s">
        <v>28</v>
      </c>
    </row>
    <row r="197" s="1" customFormat="1" ht="24" spans="1:15">
      <c r="A197" s="11">
        <v>195</v>
      </c>
      <c r="B197" s="15" t="s">
        <v>806</v>
      </c>
      <c r="C197" s="10" t="s">
        <v>39</v>
      </c>
      <c r="D197" s="10" t="s">
        <v>802</v>
      </c>
      <c r="E197" s="10" t="s">
        <v>19</v>
      </c>
      <c r="F197" s="10" t="s">
        <v>20</v>
      </c>
      <c r="G197" s="10" t="s">
        <v>730</v>
      </c>
      <c r="H197" s="10" t="s">
        <v>807</v>
      </c>
      <c r="I197" s="37">
        <v>15</v>
      </c>
      <c r="J197" s="10" t="s">
        <v>241</v>
      </c>
      <c r="K197" s="10" t="s">
        <v>802</v>
      </c>
      <c r="L197" s="10" t="s">
        <v>796</v>
      </c>
      <c r="M197" s="10" t="s">
        <v>26</v>
      </c>
      <c r="N197" s="10" t="s">
        <v>754</v>
      </c>
      <c r="O197" s="10" t="s">
        <v>28</v>
      </c>
    </row>
    <row r="198" s="1" customFormat="1" ht="36" spans="1:15">
      <c r="A198" s="11">
        <v>196</v>
      </c>
      <c r="B198" s="15" t="s">
        <v>808</v>
      </c>
      <c r="C198" s="10" t="s">
        <v>39</v>
      </c>
      <c r="D198" s="10" t="s">
        <v>809</v>
      </c>
      <c r="E198" s="10" t="s">
        <v>19</v>
      </c>
      <c r="F198" s="10" t="s">
        <v>20</v>
      </c>
      <c r="G198" s="10" t="s">
        <v>730</v>
      </c>
      <c r="H198" s="10" t="s">
        <v>810</v>
      </c>
      <c r="I198" s="37">
        <v>60</v>
      </c>
      <c r="J198" s="10" t="s">
        <v>241</v>
      </c>
      <c r="K198" s="10" t="s">
        <v>732</v>
      </c>
      <c r="L198" s="10" t="s">
        <v>796</v>
      </c>
      <c r="M198" s="10" t="s">
        <v>26</v>
      </c>
      <c r="N198" s="10" t="s">
        <v>754</v>
      </c>
      <c r="O198" s="10" t="s">
        <v>28</v>
      </c>
    </row>
    <row r="199" s="1" customFormat="1" ht="36" spans="1:15">
      <c r="A199" s="11">
        <v>197</v>
      </c>
      <c r="B199" s="10" t="s">
        <v>811</v>
      </c>
      <c r="C199" s="10" t="s">
        <v>17</v>
      </c>
      <c r="D199" s="10" t="s">
        <v>812</v>
      </c>
      <c r="E199" s="10" t="s">
        <v>19</v>
      </c>
      <c r="F199" s="10" t="s">
        <v>20</v>
      </c>
      <c r="G199" s="10" t="s">
        <v>813</v>
      </c>
      <c r="H199" s="10" t="s">
        <v>814</v>
      </c>
      <c r="I199" s="11">
        <v>3.5</v>
      </c>
      <c r="J199" s="10" t="s">
        <v>241</v>
      </c>
      <c r="K199" s="10" t="s">
        <v>815</v>
      </c>
      <c r="L199" s="12" t="s">
        <v>816</v>
      </c>
      <c r="M199" s="10" t="s">
        <v>26</v>
      </c>
      <c r="N199" s="12" t="s">
        <v>817</v>
      </c>
      <c r="O199" s="10" t="s">
        <v>28</v>
      </c>
    </row>
    <row r="200" s="1" customFormat="1" ht="36" spans="1:15">
      <c r="A200" s="11">
        <v>198</v>
      </c>
      <c r="B200" s="10" t="s">
        <v>811</v>
      </c>
      <c r="C200" s="10" t="s">
        <v>17</v>
      </c>
      <c r="D200" s="10" t="s">
        <v>818</v>
      </c>
      <c r="E200" s="10" t="s">
        <v>19</v>
      </c>
      <c r="F200" s="10" t="s">
        <v>20</v>
      </c>
      <c r="G200" s="10" t="s">
        <v>813</v>
      </c>
      <c r="H200" s="10" t="s">
        <v>819</v>
      </c>
      <c r="I200" s="11">
        <v>4</v>
      </c>
      <c r="J200" s="10" t="s">
        <v>241</v>
      </c>
      <c r="K200" s="10" t="s">
        <v>815</v>
      </c>
      <c r="L200" s="12" t="s">
        <v>816</v>
      </c>
      <c r="M200" s="10" t="s">
        <v>26</v>
      </c>
      <c r="N200" s="12" t="s">
        <v>817</v>
      </c>
      <c r="O200" s="10" t="s">
        <v>28</v>
      </c>
    </row>
    <row r="201" s="1" customFormat="1" ht="36" spans="1:15">
      <c r="A201" s="11">
        <v>199</v>
      </c>
      <c r="B201" s="10" t="s">
        <v>820</v>
      </c>
      <c r="C201" s="10" t="s">
        <v>17</v>
      </c>
      <c r="D201" s="10" t="s">
        <v>812</v>
      </c>
      <c r="E201" s="10" t="s">
        <v>19</v>
      </c>
      <c r="F201" s="10" t="s">
        <v>20</v>
      </c>
      <c r="G201" s="10" t="s">
        <v>813</v>
      </c>
      <c r="H201" s="10" t="s">
        <v>821</v>
      </c>
      <c r="I201" s="11">
        <v>4.5</v>
      </c>
      <c r="J201" s="10" t="s">
        <v>241</v>
      </c>
      <c r="K201" s="10" t="s">
        <v>815</v>
      </c>
      <c r="L201" s="12" t="s">
        <v>816</v>
      </c>
      <c r="M201" s="10" t="s">
        <v>26</v>
      </c>
      <c r="N201" s="12" t="s">
        <v>817</v>
      </c>
      <c r="O201" s="10" t="s">
        <v>28</v>
      </c>
    </row>
    <row r="202" s="1" customFormat="1" ht="36" spans="1:15">
      <c r="A202" s="11">
        <v>200</v>
      </c>
      <c r="B202" s="10" t="s">
        <v>820</v>
      </c>
      <c r="C202" s="10" t="s">
        <v>17</v>
      </c>
      <c r="D202" s="10" t="s">
        <v>822</v>
      </c>
      <c r="E202" s="10" t="s">
        <v>19</v>
      </c>
      <c r="F202" s="10" t="s">
        <v>20</v>
      </c>
      <c r="G202" s="10" t="s">
        <v>813</v>
      </c>
      <c r="H202" s="10" t="s">
        <v>823</v>
      </c>
      <c r="I202" s="11">
        <v>61.7</v>
      </c>
      <c r="J202" s="10" t="s">
        <v>241</v>
      </c>
      <c r="K202" s="10" t="s">
        <v>815</v>
      </c>
      <c r="L202" s="12" t="s">
        <v>816</v>
      </c>
      <c r="M202" s="10" t="s">
        <v>26</v>
      </c>
      <c r="N202" s="12" t="s">
        <v>817</v>
      </c>
      <c r="O202" s="10" t="s">
        <v>28</v>
      </c>
    </row>
    <row r="203" s="1" customFormat="1" ht="24" spans="1:15">
      <c r="A203" s="11">
        <v>201</v>
      </c>
      <c r="B203" s="10" t="s">
        <v>824</v>
      </c>
      <c r="C203" s="10" t="s">
        <v>39</v>
      </c>
      <c r="D203" s="10" t="s">
        <v>825</v>
      </c>
      <c r="E203" s="10" t="s">
        <v>19</v>
      </c>
      <c r="F203" s="10" t="s">
        <v>20</v>
      </c>
      <c r="G203" s="10" t="s">
        <v>813</v>
      </c>
      <c r="H203" s="10" t="s">
        <v>826</v>
      </c>
      <c r="I203" s="11">
        <v>36</v>
      </c>
      <c r="J203" s="10" t="s">
        <v>241</v>
      </c>
      <c r="K203" s="10" t="s">
        <v>815</v>
      </c>
      <c r="L203" s="12" t="s">
        <v>816</v>
      </c>
      <c r="M203" s="10" t="s">
        <v>26</v>
      </c>
      <c r="N203" s="12" t="s">
        <v>827</v>
      </c>
      <c r="O203" s="10" t="s">
        <v>28</v>
      </c>
    </row>
    <row r="204" s="1" customFormat="1" ht="24" spans="1:15">
      <c r="A204" s="11">
        <v>202</v>
      </c>
      <c r="B204" s="10" t="s">
        <v>828</v>
      </c>
      <c r="C204" s="10" t="s">
        <v>39</v>
      </c>
      <c r="D204" s="10" t="s">
        <v>829</v>
      </c>
      <c r="E204" s="10" t="s">
        <v>19</v>
      </c>
      <c r="F204" s="10" t="s">
        <v>20</v>
      </c>
      <c r="G204" s="10" t="s">
        <v>813</v>
      </c>
      <c r="H204" s="10" t="s">
        <v>830</v>
      </c>
      <c r="I204" s="11">
        <v>9</v>
      </c>
      <c r="J204" s="10" t="s">
        <v>241</v>
      </c>
      <c r="K204" s="10" t="s">
        <v>815</v>
      </c>
      <c r="L204" s="12" t="s">
        <v>827</v>
      </c>
      <c r="M204" s="10" t="s">
        <v>26</v>
      </c>
      <c r="N204" s="12" t="s">
        <v>827</v>
      </c>
      <c r="O204" s="10" t="s">
        <v>28</v>
      </c>
    </row>
    <row r="205" s="1" customFormat="1" ht="24" spans="1:15">
      <c r="A205" s="11">
        <v>203</v>
      </c>
      <c r="B205" s="10" t="s">
        <v>828</v>
      </c>
      <c r="C205" s="10" t="s">
        <v>39</v>
      </c>
      <c r="D205" s="10" t="s">
        <v>829</v>
      </c>
      <c r="E205" s="10" t="s">
        <v>19</v>
      </c>
      <c r="F205" s="10" t="s">
        <v>20</v>
      </c>
      <c r="G205" s="10" t="s">
        <v>813</v>
      </c>
      <c r="H205" s="10" t="s">
        <v>831</v>
      </c>
      <c r="I205" s="11">
        <v>3.2</v>
      </c>
      <c r="J205" s="10" t="s">
        <v>241</v>
      </c>
      <c r="K205" s="10" t="s">
        <v>815</v>
      </c>
      <c r="L205" s="12" t="s">
        <v>827</v>
      </c>
      <c r="M205" s="10" t="s">
        <v>26</v>
      </c>
      <c r="N205" s="12" t="s">
        <v>827</v>
      </c>
      <c r="O205" s="10" t="s">
        <v>28</v>
      </c>
    </row>
    <row r="206" s="1" customFormat="1" ht="24" spans="1:15">
      <c r="A206" s="11">
        <v>204</v>
      </c>
      <c r="B206" s="10" t="s">
        <v>828</v>
      </c>
      <c r="C206" s="10" t="s">
        <v>39</v>
      </c>
      <c r="D206" s="10" t="s">
        <v>832</v>
      </c>
      <c r="E206" s="10" t="s">
        <v>19</v>
      </c>
      <c r="F206" s="10" t="s">
        <v>20</v>
      </c>
      <c r="G206" s="10" t="s">
        <v>813</v>
      </c>
      <c r="H206" s="10" t="s">
        <v>833</v>
      </c>
      <c r="I206" s="11">
        <v>3.1</v>
      </c>
      <c r="J206" s="10" t="s">
        <v>241</v>
      </c>
      <c r="K206" s="10" t="s">
        <v>815</v>
      </c>
      <c r="L206" s="12" t="s">
        <v>827</v>
      </c>
      <c r="M206" s="10" t="s">
        <v>26</v>
      </c>
      <c r="N206" s="12" t="s">
        <v>827</v>
      </c>
      <c r="O206" s="10" t="s">
        <v>28</v>
      </c>
    </row>
    <row r="207" s="1" customFormat="1" ht="24" spans="1:15">
      <c r="A207" s="11">
        <v>205</v>
      </c>
      <c r="B207" s="10" t="s">
        <v>828</v>
      </c>
      <c r="C207" s="10" t="s">
        <v>39</v>
      </c>
      <c r="D207" s="10" t="s">
        <v>834</v>
      </c>
      <c r="E207" s="10" t="s">
        <v>19</v>
      </c>
      <c r="F207" s="10" t="s">
        <v>20</v>
      </c>
      <c r="G207" s="10" t="s">
        <v>813</v>
      </c>
      <c r="H207" s="10" t="s">
        <v>835</v>
      </c>
      <c r="I207" s="11">
        <v>2.7</v>
      </c>
      <c r="J207" s="10" t="s">
        <v>241</v>
      </c>
      <c r="K207" s="10" t="s">
        <v>815</v>
      </c>
      <c r="L207" s="12" t="s">
        <v>827</v>
      </c>
      <c r="M207" s="10" t="s">
        <v>26</v>
      </c>
      <c r="N207" s="12" t="s">
        <v>827</v>
      </c>
      <c r="O207" s="10" t="s">
        <v>28</v>
      </c>
    </row>
    <row r="208" s="1" customFormat="1" ht="36" spans="1:15">
      <c r="A208" s="11">
        <v>206</v>
      </c>
      <c r="B208" s="10" t="s">
        <v>836</v>
      </c>
      <c r="C208" s="10" t="s">
        <v>17</v>
      </c>
      <c r="D208" s="10" t="s">
        <v>837</v>
      </c>
      <c r="E208" s="10" t="s">
        <v>19</v>
      </c>
      <c r="F208" s="10" t="s">
        <v>20</v>
      </c>
      <c r="G208" s="10" t="s">
        <v>813</v>
      </c>
      <c r="H208" s="10" t="s">
        <v>838</v>
      </c>
      <c r="I208" s="11">
        <v>2.4</v>
      </c>
      <c r="J208" s="10" t="s">
        <v>241</v>
      </c>
      <c r="K208" s="10" t="s">
        <v>815</v>
      </c>
      <c r="L208" s="12" t="s">
        <v>816</v>
      </c>
      <c r="M208" s="10" t="s">
        <v>26</v>
      </c>
      <c r="N208" s="12" t="s">
        <v>827</v>
      </c>
      <c r="O208" s="10" t="s">
        <v>28</v>
      </c>
    </row>
    <row r="209" s="1" customFormat="1" ht="36" spans="1:15">
      <c r="A209" s="11">
        <v>207</v>
      </c>
      <c r="B209" s="10" t="s">
        <v>839</v>
      </c>
      <c r="C209" s="10" t="s">
        <v>17</v>
      </c>
      <c r="D209" s="10" t="s">
        <v>840</v>
      </c>
      <c r="E209" s="10" t="s">
        <v>19</v>
      </c>
      <c r="F209" s="10" t="s">
        <v>20</v>
      </c>
      <c r="G209" s="10" t="s">
        <v>813</v>
      </c>
      <c r="H209" s="10" t="s">
        <v>841</v>
      </c>
      <c r="I209" s="11">
        <v>10</v>
      </c>
      <c r="J209" s="10" t="s">
        <v>241</v>
      </c>
      <c r="K209" s="10" t="s">
        <v>815</v>
      </c>
      <c r="L209" s="12" t="s">
        <v>842</v>
      </c>
      <c r="M209" s="10" t="s">
        <v>26</v>
      </c>
      <c r="N209" s="12" t="s">
        <v>843</v>
      </c>
      <c r="O209" s="10" t="s">
        <v>28</v>
      </c>
    </row>
    <row r="210" s="1" customFormat="1" ht="36" spans="1:15">
      <c r="A210" s="11">
        <v>208</v>
      </c>
      <c r="B210" s="10" t="s">
        <v>844</v>
      </c>
      <c r="C210" s="10" t="s">
        <v>17</v>
      </c>
      <c r="D210" s="10" t="s">
        <v>845</v>
      </c>
      <c r="E210" s="10" t="s">
        <v>19</v>
      </c>
      <c r="F210" s="10" t="s">
        <v>20</v>
      </c>
      <c r="G210" s="10" t="s">
        <v>813</v>
      </c>
      <c r="H210" s="10" t="s">
        <v>846</v>
      </c>
      <c r="I210" s="11">
        <v>8.7</v>
      </c>
      <c r="J210" s="10" t="s">
        <v>241</v>
      </c>
      <c r="K210" s="10" t="s">
        <v>845</v>
      </c>
      <c r="L210" s="12" t="s">
        <v>847</v>
      </c>
      <c r="M210" s="10" t="s">
        <v>26</v>
      </c>
      <c r="N210" s="12" t="s">
        <v>843</v>
      </c>
      <c r="O210" s="10" t="s">
        <v>28</v>
      </c>
    </row>
    <row r="211" s="1" customFormat="1" ht="24" spans="1:15">
      <c r="A211" s="11">
        <v>209</v>
      </c>
      <c r="B211" s="10" t="s">
        <v>848</v>
      </c>
      <c r="C211" s="10" t="s">
        <v>17</v>
      </c>
      <c r="D211" s="10" t="s">
        <v>845</v>
      </c>
      <c r="E211" s="10" t="s">
        <v>19</v>
      </c>
      <c r="F211" s="10" t="s">
        <v>20</v>
      </c>
      <c r="G211" s="10" t="s">
        <v>813</v>
      </c>
      <c r="H211" s="10" t="s">
        <v>849</v>
      </c>
      <c r="I211" s="11">
        <v>1.6</v>
      </c>
      <c r="J211" s="10" t="s">
        <v>241</v>
      </c>
      <c r="K211" s="10" t="s">
        <v>845</v>
      </c>
      <c r="L211" s="12" t="s">
        <v>816</v>
      </c>
      <c r="M211" s="10" t="s">
        <v>26</v>
      </c>
      <c r="N211" s="12" t="s">
        <v>827</v>
      </c>
      <c r="O211" s="10" t="s">
        <v>28</v>
      </c>
    </row>
    <row r="212" s="1" customFormat="1" ht="36" spans="1:15">
      <c r="A212" s="11">
        <v>210</v>
      </c>
      <c r="B212" s="10" t="s">
        <v>850</v>
      </c>
      <c r="C212" s="10" t="s">
        <v>17</v>
      </c>
      <c r="D212" s="10" t="s">
        <v>851</v>
      </c>
      <c r="E212" s="10" t="s">
        <v>19</v>
      </c>
      <c r="F212" s="10" t="s">
        <v>20</v>
      </c>
      <c r="G212" s="10" t="s">
        <v>813</v>
      </c>
      <c r="H212" s="10" t="s">
        <v>852</v>
      </c>
      <c r="I212" s="11">
        <v>3.7</v>
      </c>
      <c r="J212" s="10" t="s">
        <v>241</v>
      </c>
      <c r="K212" s="10" t="s">
        <v>851</v>
      </c>
      <c r="L212" s="12" t="s">
        <v>816</v>
      </c>
      <c r="M212" s="10" t="s">
        <v>26</v>
      </c>
      <c r="N212" s="12" t="s">
        <v>827</v>
      </c>
      <c r="O212" s="10" t="s">
        <v>28</v>
      </c>
    </row>
    <row r="213" s="1" customFormat="1" ht="36" spans="1:15">
      <c r="A213" s="11">
        <v>211</v>
      </c>
      <c r="B213" s="10" t="s">
        <v>853</v>
      </c>
      <c r="C213" s="10" t="s">
        <v>17</v>
      </c>
      <c r="D213" s="10" t="s">
        <v>854</v>
      </c>
      <c r="E213" s="10" t="s">
        <v>19</v>
      </c>
      <c r="F213" s="10" t="s">
        <v>20</v>
      </c>
      <c r="G213" s="10" t="s">
        <v>813</v>
      </c>
      <c r="H213" s="10" t="s">
        <v>855</v>
      </c>
      <c r="I213" s="11">
        <v>36</v>
      </c>
      <c r="J213" s="10" t="s">
        <v>241</v>
      </c>
      <c r="K213" s="10" t="s">
        <v>851</v>
      </c>
      <c r="L213" s="12" t="s">
        <v>856</v>
      </c>
      <c r="M213" s="10" t="s">
        <v>26</v>
      </c>
      <c r="N213" s="12" t="s">
        <v>843</v>
      </c>
      <c r="O213" s="10" t="s">
        <v>28</v>
      </c>
    </row>
    <row r="214" s="1" customFormat="1" ht="24" spans="1:15">
      <c r="A214" s="11">
        <v>212</v>
      </c>
      <c r="B214" s="10" t="s">
        <v>857</v>
      </c>
      <c r="C214" s="10" t="s">
        <v>39</v>
      </c>
      <c r="D214" s="10" t="s">
        <v>851</v>
      </c>
      <c r="E214" s="10" t="s">
        <v>19</v>
      </c>
      <c r="F214" s="10" t="s">
        <v>20</v>
      </c>
      <c r="G214" s="10" t="s">
        <v>813</v>
      </c>
      <c r="H214" s="10" t="s">
        <v>858</v>
      </c>
      <c r="I214" s="11">
        <v>15.4</v>
      </c>
      <c r="J214" s="10" t="s">
        <v>241</v>
      </c>
      <c r="K214" s="10" t="s">
        <v>851</v>
      </c>
      <c r="L214" s="12" t="s">
        <v>827</v>
      </c>
      <c r="M214" s="10" t="s">
        <v>26</v>
      </c>
      <c r="N214" s="12" t="s">
        <v>827</v>
      </c>
      <c r="O214" s="10" t="s">
        <v>28</v>
      </c>
    </row>
    <row r="215" s="1" customFormat="1" ht="36" spans="1:15">
      <c r="A215" s="11">
        <v>213</v>
      </c>
      <c r="B215" s="10" t="s">
        <v>859</v>
      </c>
      <c r="C215" s="10" t="s">
        <v>39</v>
      </c>
      <c r="D215" s="10" t="s">
        <v>860</v>
      </c>
      <c r="E215" s="10" t="s">
        <v>19</v>
      </c>
      <c r="F215" s="10" t="s">
        <v>20</v>
      </c>
      <c r="G215" s="10" t="s">
        <v>813</v>
      </c>
      <c r="H215" s="10" t="s">
        <v>861</v>
      </c>
      <c r="I215" s="11">
        <v>3.1</v>
      </c>
      <c r="J215" s="10" t="s">
        <v>241</v>
      </c>
      <c r="K215" s="10" t="s">
        <v>851</v>
      </c>
      <c r="L215" s="12" t="s">
        <v>827</v>
      </c>
      <c r="M215" s="10" t="s">
        <v>26</v>
      </c>
      <c r="N215" s="12" t="s">
        <v>827</v>
      </c>
      <c r="O215" s="10" t="s">
        <v>28</v>
      </c>
    </row>
    <row r="216" s="1" customFormat="1" ht="24" spans="1:15">
      <c r="A216" s="11">
        <v>214</v>
      </c>
      <c r="B216" s="10" t="s">
        <v>859</v>
      </c>
      <c r="C216" s="10" t="s">
        <v>39</v>
      </c>
      <c r="D216" s="10" t="s">
        <v>862</v>
      </c>
      <c r="E216" s="10" t="s">
        <v>19</v>
      </c>
      <c r="F216" s="10" t="s">
        <v>20</v>
      </c>
      <c r="G216" s="10" t="s">
        <v>813</v>
      </c>
      <c r="H216" s="10" t="s">
        <v>863</v>
      </c>
      <c r="I216" s="11">
        <v>0.7</v>
      </c>
      <c r="J216" s="10" t="s">
        <v>241</v>
      </c>
      <c r="K216" s="10" t="s">
        <v>851</v>
      </c>
      <c r="L216" s="12" t="s">
        <v>827</v>
      </c>
      <c r="M216" s="10" t="s">
        <v>26</v>
      </c>
      <c r="N216" s="12" t="s">
        <v>827</v>
      </c>
      <c r="O216" s="10" t="s">
        <v>28</v>
      </c>
    </row>
    <row r="217" s="1" customFormat="1" ht="36" spans="1:15">
      <c r="A217" s="11">
        <v>215</v>
      </c>
      <c r="B217" s="10" t="s">
        <v>864</v>
      </c>
      <c r="C217" s="10" t="s">
        <v>39</v>
      </c>
      <c r="D217" s="10" t="s">
        <v>865</v>
      </c>
      <c r="E217" s="10" t="s">
        <v>19</v>
      </c>
      <c r="F217" s="10" t="s">
        <v>20</v>
      </c>
      <c r="G217" s="10" t="s">
        <v>813</v>
      </c>
      <c r="H217" s="10" t="s">
        <v>866</v>
      </c>
      <c r="I217" s="11">
        <v>30</v>
      </c>
      <c r="J217" s="10" t="s">
        <v>241</v>
      </c>
      <c r="K217" s="10" t="s">
        <v>867</v>
      </c>
      <c r="L217" s="12" t="s">
        <v>827</v>
      </c>
      <c r="M217" s="10" t="s">
        <v>26</v>
      </c>
      <c r="N217" s="12" t="s">
        <v>817</v>
      </c>
      <c r="O217" s="10" t="s">
        <v>28</v>
      </c>
    </row>
    <row r="218" s="1" customFormat="1" ht="36" spans="1:15">
      <c r="A218" s="11">
        <v>216</v>
      </c>
      <c r="B218" s="10" t="s">
        <v>868</v>
      </c>
      <c r="C218" s="10" t="s">
        <v>39</v>
      </c>
      <c r="D218" s="10" t="s">
        <v>869</v>
      </c>
      <c r="E218" s="10" t="s">
        <v>19</v>
      </c>
      <c r="F218" s="10" t="s">
        <v>20</v>
      </c>
      <c r="G218" s="10" t="s">
        <v>813</v>
      </c>
      <c r="H218" s="10" t="s">
        <v>870</v>
      </c>
      <c r="I218" s="11">
        <v>13.5</v>
      </c>
      <c r="J218" s="10" t="s">
        <v>241</v>
      </c>
      <c r="K218" s="10" t="s">
        <v>871</v>
      </c>
      <c r="L218" s="12" t="s">
        <v>827</v>
      </c>
      <c r="M218" s="10" t="s">
        <v>26</v>
      </c>
      <c r="N218" s="12" t="s">
        <v>817</v>
      </c>
      <c r="O218" s="10" t="s">
        <v>28</v>
      </c>
    </row>
    <row r="219" s="1" customFormat="1" ht="36" spans="1:15">
      <c r="A219" s="11">
        <v>217</v>
      </c>
      <c r="B219" s="10" t="s">
        <v>872</v>
      </c>
      <c r="C219" s="10" t="s">
        <v>39</v>
      </c>
      <c r="D219" s="10" t="s">
        <v>869</v>
      </c>
      <c r="E219" s="10" t="s">
        <v>19</v>
      </c>
      <c r="F219" s="10" t="s">
        <v>20</v>
      </c>
      <c r="G219" s="10" t="s">
        <v>813</v>
      </c>
      <c r="H219" s="10" t="s">
        <v>873</v>
      </c>
      <c r="I219" s="11">
        <v>41</v>
      </c>
      <c r="J219" s="10" t="s">
        <v>241</v>
      </c>
      <c r="K219" s="10" t="s">
        <v>871</v>
      </c>
      <c r="L219" s="12" t="s">
        <v>827</v>
      </c>
      <c r="M219" s="10" t="s">
        <v>26</v>
      </c>
      <c r="N219" s="12" t="s">
        <v>817</v>
      </c>
      <c r="O219" s="10" t="s">
        <v>28</v>
      </c>
    </row>
    <row r="220" s="1" customFormat="1" ht="36" spans="1:15">
      <c r="A220" s="11">
        <v>218</v>
      </c>
      <c r="B220" s="10" t="s">
        <v>874</v>
      </c>
      <c r="C220" s="10" t="s">
        <v>39</v>
      </c>
      <c r="D220" s="10" t="s">
        <v>871</v>
      </c>
      <c r="E220" s="10" t="s">
        <v>19</v>
      </c>
      <c r="F220" s="10" t="s">
        <v>20</v>
      </c>
      <c r="G220" s="10" t="s">
        <v>813</v>
      </c>
      <c r="H220" s="10" t="s">
        <v>875</v>
      </c>
      <c r="I220" s="11">
        <v>41</v>
      </c>
      <c r="J220" s="10" t="s">
        <v>876</v>
      </c>
      <c r="K220" s="10" t="s">
        <v>871</v>
      </c>
      <c r="L220" s="12" t="s">
        <v>877</v>
      </c>
      <c r="M220" s="10" t="s">
        <v>26</v>
      </c>
      <c r="N220" s="12" t="s">
        <v>817</v>
      </c>
      <c r="O220" s="10" t="s">
        <v>28</v>
      </c>
    </row>
    <row r="221" s="1" customFormat="1" ht="36" spans="1:15">
      <c r="A221" s="11">
        <v>219</v>
      </c>
      <c r="B221" s="10" t="s">
        <v>878</v>
      </c>
      <c r="C221" s="10" t="s">
        <v>17</v>
      </c>
      <c r="D221" s="10" t="s">
        <v>879</v>
      </c>
      <c r="E221" s="10" t="s">
        <v>56</v>
      </c>
      <c r="F221" s="10" t="s">
        <v>20</v>
      </c>
      <c r="G221" s="10" t="s">
        <v>813</v>
      </c>
      <c r="H221" s="10" t="s">
        <v>880</v>
      </c>
      <c r="I221" s="11">
        <v>44</v>
      </c>
      <c r="J221" s="10" t="s">
        <v>876</v>
      </c>
      <c r="K221" s="10" t="s">
        <v>871</v>
      </c>
      <c r="L221" s="12" t="s">
        <v>816</v>
      </c>
      <c r="M221" s="10" t="s">
        <v>26</v>
      </c>
      <c r="N221" s="12" t="s">
        <v>817</v>
      </c>
      <c r="O221" s="10" t="s">
        <v>28</v>
      </c>
    </row>
    <row r="222" s="1" customFormat="1" ht="36" spans="1:15">
      <c r="A222" s="11">
        <v>220</v>
      </c>
      <c r="B222" s="10" t="s">
        <v>881</v>
      </c>
      <c r="C222" s="10" t="s">
        <v>17</v>
      </c>
      <c r="D222" s="10" t="s">
        <v>871</v>
      </c>
      <c r="E222" s="10" t="s">
        <v>19</v>
      </c>
      <c r="F222" s="10" t="s">
        <v>20</v>
      </c>
      <c r="G222" s="10" t="s">
        <v>813</v>
      </c>
      <c r="H222" s="10" t="s">
        <v>882</v>
      </c>
      <c r="I222" s="11">
        <v>30</v>
      </c>
      <c r="J222" s="10" t="s">
        <v>876</v>
      </c>
      <c r="K222" s="10" t="s">
        <v>871</v>
      </c>
      <c r="L222" s="12" t="s">
        <v>816</v>
      </c>
      <c r="M222" s="10" t="s">
        <v>26</v>
      </c>
      <c r="N222" s="12" t="s">
        <v>817</v>
      </c>
      <c r="O222" s="10" t="s">
        <v>28</v>
      </c>
    </row>
    <row r="223" s="1" customFormat="1" ht="36" spans="1:15">
      <c r="A223" s="11">
        <v>221</v>
      </c>
      <c r="B223" s="10" t="s">
        <v>883</v>
      </c>
      <c r="C223" s="10" t="s">
        <v>17</v>
      </c>
      <c r="D223" s="10" t="s">
        <v>884</v>
      </c>
      <c r="E223" s="10" t="s">
        <v>19</v>
      </c>
      <c r="F223" s="10" t="s">
        <v>20</v>
      </c>
      <c r="G223" s="10" t="s">
        <v>813</v>
      </c>
      <c r="H223" s="10" t="s">
        <v>885</v>
      </c>
      <c r="I223" s="11">
        <v>8</v>
      </c>
      <c r="J223" s="10" t="s">
        <v>876</v>
      </c>
      <c r="K223" s="10" t="s">
        <v>871</v>
      </c>
      <c r="L223" s="12" t="s">
        <v>816</v>
      </c>
      <c r="M223" s="10" t="s">
        <v>26</v>
      </c>
      <c r="N223" s="12" t="s">
        <v>817</v>
      </c>
      <c r="O223" s="10" t="s">
        <v>28</v>
      </c>
    </row>
    <row r="224" s="1" customFormat="1" ht="36" spans="1:15">
      <c r="A224" s="11">
        <v>222</v>
      </c>
      <c r="B224" s="10" t="s">
        <v>886</v>
      </c>
      <c r="C224" s="10" t="s">
        <v>17</v>
      </c>
      <c r="D224" s="10" t="s">
        <v>887</v>
      </c>
      <c r="E224" s="10" t="s">
        <v>19</v>
      </c>
      <c r="F224" s="10" t="s">
        <v>20</v>
      </c>
      <c r="G224" s="10" t="s">
        <v>813</v>
      </c>
      <c r="H224" s="10" t="s">
        <v>888</v>
      </c>
      <c r="I224" s="11">
        <v>14</v>
      </c>
      <c r="J224" s="10" t="s">
        <v>876</v>
      </c>
      <c r="K224" s="10" t="s">
        <v>871</v>
      </c>
      <c r="L224" s="12" t="s">
        <v>816</v>
      </c>
      <c r="M224" s="10" t="s">
        <v>26</v>
      </c>
      <c r="N224" s="12" t="s">
        <v>817</v>
      </c>
      <c r="O224" s="10" t="s">
        <v>28</v>
      </c>
    </row>
    <row r="225" s="1" customFormat="1" ht="36" spans="1:15">
      <c r="A225" s="11">
        <v>223</v>
      </c>
      <c r="B225" s="10" t="s">
        <v>889</v>
      </c>
      <c r="C225" s="10" t="s">
        <v>17</v>
      </c>
      <c r="D225" s="10" t="s">
        <v>890</v>
      </c>
      <c r="E225" s="10" t="s">
        <v>19</v>
      </c>
      <c r="F225" s="10" t="s">
        <v>20</v>
      </c>
      <c r="G225" s="10" t="s">
        <v>813</v>
      </c>
      <c r="H225" s="10" t="s">
        <v>891</v>
      </c>
      <c r="I225" s="11">
        <v>36</v>
      </c>
      <c r="J225" s="10" t="s">
        <v>876</v>
      </c>
      <c r="K225" s="10" t="s">
        <v>892</v>
      </c>
      <c r="L225" s="12" t="s">
        <v>893</v>
      </c>
      <c r="M225" s="10" t="s">
        <v>26</v>
      </c>
      <c r="N225" s="12" t="s">
        <v>817</v>
      </c>
      <c r="O225" s="10" t="s">
        <v>28</v>
      </c>
    </row>
    <row r="226" s="1" customFormat="1" ht="36" spans="1:15">
      <c r="A226" s="11">
        <v>224</v>
      </c>
      <c r="B226" s="10" t="s">
        <v>894</v>
      </c>
      <c r="C226" s="10" t="s">
        <v>39</v>
      </c>
      <c r="D226" s="10" t="s">
        <v>895</v>
      </c>
      <c r="E226" s="10" t="s">
        <v>19</v>
      </c>
      <c r="F226" s="10" t="s">
        <v>20</v>
      </c>
      <c r="G226" s="10" t="s">
        <v>813</v>
      </c>
      <c r="H226" s="10" t="s">
        <v>896</v>
      </c>
      <c r="I226" s="11">
        <v>11.3</v>
      </c>
      <c r="J226" s="10" t="s">
        <v>241</v>
      </c>
      <c r="K226" s="10" t="s">
        <v>892</v>
      </c>
      <c r="L226" s="12" t="s">
        <v>827</v>
      </c>
      <c r="M226" s="10" t="s">
        <v>26</v>
      </c>
      <c r="N226" s="12" t="s">
        <v>817</v>
      </c>
      <c r="O226" s="10" t="s">
        <v>28</v>
      </c>
    </row>
    <row r="227" s="1" customFormat="1" ht="36" spans="1:15">
      <c r="A227" s="11">
        <v>225</v>
      </c>
      <c r="B227" s="10" t="s">
        <v>897</v>
      </c>
      <c r="C227" s="10" t="s">
        <v>39</v>
      </c>
      <c r="D227" s="10" t="s">
        <v>898</v>
      </c>
      <c r="E227" s="10" t="s">
        <v>256</v>
      </c>
      <c r="F227" s="10" t="s">
        <v>20</v>
      </c>
      <c r="G227" s="10" t="s">
        <v>813</v>
      </c>
      <c r="H227" s="10" t="s">
        <v>899</v>
      </c>
      <c r="I227" s="11">
        <v>48</v>
      </c>
      <c r="J227" s="10" t="s">
        <v>241</v>
      </c>
      <c r="K227" s="10" t="s">
        <v>898</v>
      </c>
      <c r="L227" s="12" t="s">
        <v>827</v>
      </c>
      <c r="M227" s="10" t="s">
        <v>26</v>
      </c>
      <c r="N227" s="12" t="s">
        <v>817</v>
      </c>
      <c r="O227" s="10" t="s">
        <v>28</v>
      </c>
    </row>
    <row r="228" s="1" customFormat="1" ht="36" spans="1:15">
      <c r="A228" s="11">
        <v>226</v>
      </c>
      <c r="B228" s="10" t="s">
        <v>900</v>
      </c>
      <c r="C228" s="10" t="s">
        <v>39</v>
      </c>
      <c r="D228" s="10" t="s">
        <v>901</v>
      </c>
      <c r="E228" s="10" t="s">
        <v>19</v>
      </c>
      <c r="F228" s="10" t="s">
        <v>218</v>
      </c>
      <c r="G228" s="10" t="s">
        <v>813</v>
      </c>
      <c r="H228" s="12" t="s">
        <v>902</v>
      </c>
      <c r="I228" s="11">
        <v>3.8</v>
      </c>
      <c r="J228" s="10" t="s">
        <v>241</v>
      </c>
      <c r="K228" s="10" t="s">
        <v>901</v>
      </c>
      <c r="L228" s="12" t="s">
        <v>827</v>
      </c>
      <c r="M228" s="10" t="s">
        <v>26</v>
      </c>
      <c r="N228" s="12" t="s">
        <v>817</v>
      </c>
      <c r="O228" s="10" t="s">
        <v>28</v>
      </c>
    </row>
    <row r="229" s="1" customFormat="1" ht="36" spans="1:15">
      <c r="A229" s="11">
        <v>227</v>
      </c>
      <c r="B229" s="10" t="s">
        <v>903</v>
      </c>
      <c r="C229" s="10" t="s">
        <v>17</v>
      </c>
      <c r="D229" s="10" t="s">
        <v>901</v>
      </c>
      <c r="E229" s="10" t="s">
        <v>19</v>
      </c>
      <c r="F229" s="10" t="s">
        <v>218</v>
      </c>
      <c r="G229" s="10" t="s">
        <v>813</v>
      </c>
      <c r="H229" s="12" t="s">
        <v>904</v>
      </c>
      <c r="I229" s="11">
        <v>22.5</v>
      </c>
      <c r="J229" s="10" t="s">
        <v>241</v>
      </c>
      <c r="K229" s="10" t="s">
        <v>901</v>
      </c>
      <c r="L229" s="12" t="s">
        <v>893</v>
      </c>
      <c r="M229" s="10" t="s">
        <v>26</v>
      </c>
      <c r="N229" s="12" t="s">
        <v>817</v>
      </c>
      <c r="O229" s="10" t="s">
        <v>28</v>
      </c>
    </row>
    <row r="230" s="1" customFormat="1" ht="36" spans="1:15">
      <c r="A230" s="11">
        <v>228</v>
      </c>
      <c r="B230" s="10" t="s">
        <v>905</v>
      </c>
      <c r="C230" s="10" t="s">
        <v>39</v>
      </c>
      <c r="D230" s="10" t="s">
        <v>906</v>
      </c>
      <c r="E230" s="10" t="s">
        <v>104</v>
      </c>
      <c r="F230" s="10" t="s">
        <v>20</v>
      </c>
      <c r="G230" s="10" t="s">
        <v>907</v>
      </c>
      <c r="H230" s="38" t="s">
        <v>908</v>
      </c>
      <c r="I230" s="38">
        <v>11.8</v>
      </c>
      <c r="J230" s="38" t="s">
        <v>909</v>
      </c>
      <c r="K230" s="10" t="s">
        <v>910</v>
      </c>
      <c r="L230" s="10" t="s">
        <v>911</v>
      </c>
      <c r="M230" s="10" t="s">
        <v>26</v>
      </c>
      <c r="N230" s="10" t="s">
        <v>912</v>
      </c>
      <c r="O230" s="10" t="s">
        <v>28</v>
      </c>
    </row>
    <row r="231" s="1" customFormat="1" ht="36" spans="1:15">
      <c r="A231" s="11">
        <v>229</v>
      </c>
      <c r="B231" s="10" t="s">
        <v>913</v>
      </c>
      <c r="C231" s="10" t="s">
        <v>17</v>
      </c>
      <c r="D231" s="10" t="s">
        <v>906</v>
      </c>
      <c r="E231" s="38" t="s">
        <v>19</v>
      </c>
      <c r="F231" s="10" t="s">
        <v>20</v>
      </c>
      <c r="G231" s="10" t="s">
        <v>907</v>
      </c>
      <c r="H231" s="38" t="s">
        <v>914</v>
      </c>
      <c r="I231" s="38">
        <v>10.8</v>
      </c>
      <c r="J231" s="38" t="s">
        <v>915</v>
      </c>
      <c r="K231" s="10" t="s">
        <v>910</v>
      </c>
      <c r="L231" s="10" t="s">
        <v>911</v>
      </c>
      <c r="M231" s="10" t="s">
        <v>26</v>
      </c>
      <c r="N231" s="10" t="s">
        <v>916</v>
      </c>
      <c r="O231" s="10" t="s">
        <v>28</v>
      </c>
    </row>
    <row r="232" s="1" customFormat="1" ht="36" spans="1:15">
      <c r="A232" s="11">
        <v>230</v>
      </c>
      <c r="B232" s="10" t="s">
        <v>917</v>
      </c>
      <c r="C232" s="10" t="s">
        <v>17</v>
      </c>
      <c r="D232" s="10" t="s">
        <v>918</v>
      </c>
      <c r="E232" s="38" t="s">
        <v>19</v>
      </c>
      <c r="F232" s="10" t="s">
        <v>20</v>
      </c>
      <c r="G232" s="10" t="s">
        <v>907</v>
      </c>
      <c r="H232" s="38" t="s">
        <v>919</v>
      </c>
      <c r="I232" s="38">
        <v>7</v>
      </c>
      <c r="J232" s="38" t="s">
        <v>920</v>
      </c>
      <c r="K232" s="10" t="s">
        <v>910</v>
      </c>
      <c r="L232" s="10" t="s">
        <v>921</v>
      </c>
      <c r="M232" s="10" t="s">
        <v>26</v>
      </c>
      <c r="N232" s="10" t="s">
        <v>922</v>
      </c>
      <c r="O232" s="10" t="s">
        <v>28</v>
      </c>
    </row>
    <row r="233" s="1" customFormat="1" ht="36" spans="1:15">
      <c r="A233" s="11">
        <v>231</v>
      </c>
      <c r="B233" s="10" t="s">
        <v>917</v>
      </c>
      <c r="C233" s="10" t="s">
        <v>17</v>
      </c>
      <c r="D233" s="10" t="s">
        <v>918</v>
      </c>
      <c r="E233" s="38" t="s">
        <v>19</v>
      </c>
      <c r="F233" s="10" t="s">
        <v>20</v>
      </c>
      <c r="G233" s="10" t="s">
        <v>907</v>
      </c>
      <c r="H233" s="38" t="s">
        <v>923</v>
      </c>
      <c r="I233" s="39">
        <v>5</v>
      </c>
      <c r="J233" s="38" t="s">
        <v>924</v>
      </c>
      <c r="K233" s="10" t="s">
        <v>910</v>
      </c>
      <c r="L233" s="10" t="s">
        <v>921</v>
      </c>
      <c r="M233" s="10" t="s">
        <v>26</v>
      </c>
      <c r="N233" s="10" t="s">
        <v>922</v>
      </c>
      <c r="O233" s="10" t="s">
        <v>28</v>
      </c>
    </row>
    <row r="234" s="1" customFormat="1" ht="48" spans="1:15">
      <c r="A234" s="11">
        <v>232</v>
      </c>
      <c r="B234" s="10" t="s">
        <v>925</v>
      </c>
      <c r="C234" s="10" t="s">
        <v>39</v>
      </c>
      <c r="D234" s="10" t="s">
        <v>926</v>
      </c>
      <c r="E234" s="38" t="s">
        <v>19</v>
      </c>
      <c r="F234" s="10" t="s">
        <v>20</v>
      </c>
      <c r="G234" s="10" t="s">
        <v>907</v>
      </c>
      <c r="H234" s="38" t="s">
        <v>927</v>
      </c>
      <c r="I234" s="38">
        <v>33</v>
      </c>
      <c r="J234" s="38" t="s">
        <v>928</v>
      </c>
      <c r="K234" s="10" t="s">
        <v>910</v>
      </c>
      <c r="L234" s="10" t="s">
        <v>929</v>
      </c>
      <c r="M234" s="10" t="s">
        <v>26</v>
      </c>
      <c r="N234" s="10" t="s">
        <v>930</v>
      </c>
      <c r="O234" s="10" t="s">
        <v>28</v>
      </c>
    </row>
    <row r="235" s="1" customFormat="1" ht="45" customHeight="1" spans="1:15">
      <c r="A235" s="11">
        <v>233</v>
      </c>
      <c r="B235" s="10" t="s">
        <v>913</v>
      </c>
      <c r="C235" s="10" t="s">
        <v>17</v>
      </c>
      <c r="D235" s="10" t="s">
        <v>931</v>
      </c>
      <c r="E235" s="10" t="s">
        <v>19</v>
      </c>
      <c r="F235" s="10" t="s">
        <v>20</v>
      </c>
      <c r="G235" s="10" t="s">
        <v>907</v>
      </c>
      <c r="H235" s="38" t="s">
        <v>932</v>
      </c>
      <c r="I235" s="38">
        <v>8.8</v>
      </c>
      <c r="J235" s="38" t="s">
        <v>933</v>
      </c>
      <c r="K235" s="10" t="s">
        <v>910</v>
      </c>
      <c r="L235" s="10" t="s">
        <v>911</v>
      </c>
      <c r="M235" s="10" t="s">
        <v>26</v>
      </c>
      <c r="N235" s="10" t="s">
        <v>934</v>
      </c>
      <c r="O235" s="10" t="s">
        <v>28</v>
      </c>
    </row>
    <row r="236" s="1" customFormat="1" ht="45" customHeight="1" spans="1:15">
      <c r="A236" s="11">
        <v>234</v>
      </c>
      <c r="B236" s="10" t="s">
        <v>913</v>
      </c>
      <c r="C236" s="10" t="s">
        <v>17</v>
      </c>
      <c r="D236" s="10" t="s">
        <v>931</v>
      </c>
      <c r="E236" s="10" t="s">
        <v>19</v>
      </c>
      <c r="F236" s="10" t="s">
        <v>20</v>
      </c>
      <c r="G236" s="10" t="s">
        <v>907</v>
      </c>
      <c r="H236" s="38" t="s">
        <v>935</v>
      </c>
      <c r="I236" s="38">
        <v>2.2</v>
      </c>
      <c r="J236" s="38" t="s">
        <v>936</v>
      </c>
      <c r="K236" s="10" t="s">
        <v>910</v>
      </c>
      <c r="L236" s="10" t="s">
        <v>911</v>
      </c>
      <c r="M236" s="10" t="s">
        <v>26</v>
      </c>
      <c r="N236" s="10" t="s">
        <v>937</v>
      </c>
      <c r="O236" s="10" t="s">
        <v>28</v>
      </c>
    </row>
    <row r="237" s="1" customFormat="1" ht="57" customHeight="1" spans="1:15">
      <c r="A237" s="11">
        <v>235</v>
      </c>
      <c r="B237" s="10" t="s">
        <v>913</v>
      </c>
      <c r="C237" s="10" t="s">
        <v>17</v>
      </c>
      <c r="D237" s="10" t="s">
        <v>938</v>
      </c>
      <c r="E237" s="10" t="s">
        <v>19</v>
      </c>
      <c r="F237" s="10" t="s">
        <v>20</v>
      </c>
      <c r="G237" s="10" t="s">
        <v>907</v>
      </c>
      <c r="H237" s="38" t="s">
        <v>939</v>
      </c>
      <c r="I237" s="39">
        <v>70</v>
      </c>
      <c r="J237" s="38" t="s">
        <v>940</v>
      </c>
      <c r="K237" s="10" t="s">
        <v>910</v>
      </c>
      <c r="L237" s="10" t="s">
        <v>911</v>
      </c>
      <c r="M237" s="10" t="s">
        <v>26</v>
      </c>
      <c r="N237" s="10" t="s">
        <v>941</v>
      </c>
      <c r="O237" s="10" t="s">
        <v>28</v>
      </c>
    </row>
    <row r="238" s="1" customFormat="1" ht="45" customHeight="1" spans="1:15">
      <c r="A238" s="11">
        <v>236</v>
      </c>
      <c r="B238" s="10" t="s">
        <v>942</v>
      </c>
      <c r="C238" s="10" t="s">
        <v>39</v>
      </c>
      <c r="D238" s="10" t="s">
        <v>918</v>
      </c>
      <c r="E238" s="38" t="s">
        <v>19</v>
      </c>
      <c r="F238" s="10" t="s">
        <v>20</v>
      </c>
      <c r="G238" s="10" t="s">
        <v>907</v>
      </c>
      <c r="H238" s="38" t="s">
        <v>943</v>
      </c>
      <c r="I238" s="38">
        <v>23.7</v>
      </c>
      <c r="J238" s="38" t="s">
        <v>944</v>
      </c>
      <c r="K238" s="10" t="s">
        <v>910</v>
      </c>
      <c r="L238" s="10" t="s">
        <v>945</v>
      </c>
      <c r="M238" s="10" t="s">
        <v>26</v>
      </c>
      <c r="N238" s="10" t="s">
        <v>930</v>
      </c>
      <c r="O238" s="10" t="s">
        <v>28</v>
      </c>
    </row>
    <row r="239" s="1" customFormat="1" ht="45" customHeight="1" spans="1:15">
      <c r="A239" s="11">
        <v>237</v>
      </c>
      <c r="B239" s="10" t="s">
        <v>946</v>
      </c>
      <c r="C239" s="10" t="s">
        <v>39</v>
      </c>
      <c r="D239" s="10" t="s">
        <v>947</v>
      </c>
      <c r="E239" s="38" t="s">
        <v>19</v>
      </c>
      <c r="F239" s="10" t="s">
        <v>20</v>
      </c>
      <c r="G239" s="10" t="s">
        <v>907</v>
      </c>
      <c r="H239" s="10" t="s">
        <v>948</v>
      </c>
      <c r="I239" s="11">
        <v>50</v>
      </c>
      <c r="J239" s="38" t="s">
        <v>949</v>
      </c>
      <c r="K239" s="10" t="s">
        <v>910</v>
      </c>
      <c r="L239" s="10" t="s">
        <v>945</v>
      </c>
      <c r="M239" s="10" t="s">
        <v>26</v>
      </c>
      <c r="N239" s="10" t="s">
        <v>930</v>
      </c>
      <c r="O239" s="10" t="s">
        <v>28</v>
      </c>
    </row>
    <row r="240" s="1" customFormat="1" ht="48" customHeight="1" spans="1:15">
      <c r="A240" s="11">
        <v>238</v>
      </c>
      <c r="B240" s="10" t="s">
        <v>950</v>
      </c>
      <c r="C240" s="10" t="s">
        <v>39</v>
      </c>
      <c r="D240" s="10" t="s">
        <v>951</v>
      </c>
      <c r="E240" s="38" t="s">
        <v>19</v>
      </c>
      <c r="F240" s="10" t="s">
        <v>20</v>
      </c>
      <c r="G240" s="10" t="s">
        <v>907</v>
      </c>
      <c r="H240" s="38" t="s">
        <v>952</v>
      </c>
      <c r="I240" s="38">
        <v>75.2</v>
      </c>
      <c r="J240" s="38" t="s">
        <v>953</v>
      </c>
      <c r="K240" s="10" t="s">
        <v>954</v>
      </c>
      <c r="L240" s="10" t="s">
        <v>955</v>
      </c>
      <c r="M240" s="10" t="s">
        <v>26</v>
      </c>
      <c r="N240" s="10" t="s">
        <v>956</v>
      </c>
      <c r="O240" s="10" t="s">
        <v>28</v>
      </c>
    </row>
    <row r="241" s="1" customFormat="1" ht="45" customHeight="1" spans="1:15">
      <c r="A241" s="11">
        <v>239</v>
      </c>
      <c r="B241" s="10" t="s">
        <v>957</v>
      </c>
      <c r="C241" s="10" t="s">
        <v>17</v>
      </c>
      <c r="D241" s="10" t="s">
        <v>958</v>
      </c>
      <c r="E241" s="38" t="s">
        <v>19</v>
      </c>
      <c r="F241" s="10" t="s">
        <v>20</v>
      </c>
      <c r="G241" s="10" t="s">
        <v>907</v>
      </c>
      <c r="H241" s="38" t="s">
        <v>959</v>
      </c>
      <c r="I241" s="39">
        <v>90</v>
      </c>
      <c r="J241" s="38" t="s">
        <v>960</v>
      </c>
      <c r="K241" s="10" t="s">
        <v>954</v>
      </c>
      <c r="L241" s="10" t="s">
        <v>955</v>
      </c>
      <c r="M241" s="10" t="s">
        <v>26</v>
      </c>
      <c r="N241" s="10" t="s">
        <v>956</v>
      </c>
      <c r="O241" s="10" t="s">
        <v>28</v>
      </c>
    </row>
    <row r="242" s="1" customFormat="1" ht="62" customHeight="1" spans="1:15">
      <c r="A242" s="11">
        <v>240</v>
      </c>
      <c r="B242" s="10" t="s">
        <v>961</v>
      </c>
      <c r="C242" s="10" t="s">
        <v>39</v>
      </c>
      <c r="D242" s="10" t="s">
        <v>962</v>
      </c>
      <c r="E242" s="38" t="s">
        <v>19</v>
      </c>
      <c r="F242" s="10" t="s">
        <v>20</v>
      </c>
      <c r="G242" s="10" t="s">
        <v>907</v>
      </c>
      <c r="H242" s="38" t="s">
        <v>963</v>
      </c>
      <c r="I242" s="39">
        <v>50</v>
      </c>
      <c r="J242" s="38" t="s">
        <v>964</v>
      </c>
      <c r="K242" s="10" t="s">
        <v>954</v>
      </c>
      <c r="L242" s="10" t="s">
        <v>965</v>
      </c>
      <c r="M242" s="10" t="s">
        <v>26</v>
      </c>
      <c r="N242" s="38" t="s">
        <v>930</v>
      </c>
      <c r="O242" s="10" t="s">
        <v>28</v>
      </c>
    </row>
    <row r="243" s="1" customFormat="1" ht="48" customHeight="1" spans="1:15">
      <c r="A243" s="11">
        <v>241</v>
      </c>
      <c r="B243" s="10" t="s">
        <v>966</v>
      </c>
      <c r="C243" s="10" t="s">
        <v>39</v>
      </c>
      <c r="D243" s="10" t="s">
        <v>967</v>
      </c>
      <c r="E243" s="38" t="s">
        <v>19</v>
      </c>
      <c r="F243" s="10" t="s">
        <v>20</v>
      </c>
      <c r="G243" s="10" t="s">
        <v>907</v>
      </c>
      <c r="H243" s="38" t="s">
        <v>968</v>
      </c>
      <c r="I243" s="38">
        <v>27</v>
      </c>
      <c r="J243" s="38" t="s">
        <v>969</v>
      </c>
      <c r="K243" s="38" t="s">
        <v>954</v>
      </c>
      <c r="L243" s="10" t="s">
        <v>970</v>
      </c>
      <c r="M243" s="10" t="s">
        <v>26</v>
      </c>
      <c r="N243" s="10" t="s">
        <v>971</v>
      </c>
      <c r="O243" s="10" t="s">
        <v>28</v>
      </c>
    </row>
    <row r="244" s="1" customFormat="1" ht="48" customHeight="1" spans="1:15">
      <c r="A244" s="11">
        <v>242</v>
      </c>
      <c r="B244" s="10" t="s">
        <v>972</v>
      </c>
      <c r="C244" s="10" t="s">
        <v>17</v>
      </c>
      <c r="D244" s="10" t="s">
        <v>973</v>
      </c>
      <c r="E244" s="38" t="s">
        <v>19</v>
      </c>
      <c r="F244" s="10" t="s">
        <v>20</v>
      </c>
      <c r="G244" s="10" t="s">
        <v>907</v>
      </c>
      <c r="H244" s="38" t="s">
        <v>974</v>
      </c>
      <c r="I244" s="39">
        <v>20</v>
      </c>
      <c r="J244" s="38" t="s">
        <v>975</v>
      </c>
      <c r="K244" s="10" t="s">
        <v>954</v>
      </c>
      <c r="L244" s="10" t="s">
        <v>970</v>
      </c>
      <c r="M244" s="10" t="s">
        <v>26</v>
      </c>
      <c r="N244" s="10" t="s">
        <v>916</v>
      </c>
      <c r="O244" s="10" t="s">
        <v>28</v>
      </c>
    </row>
    <row r="245" s="1" customFormat="1" ht="48" customHeight="1" spans="1:15">
      <c r="A245" s="11">
        <v>243</v>
      </c>
      <c r="B245" s="10" t="s">
        <v>972</v>
      </c>
      <c r="C245" s="10" t="s">
        <v>17</v>
      </c>
      <c r="D245" s="10" t="s">
        <v>973</v>
      </c>
      <c r="E245" s="38" t="s">
        <v>19</v>
      </c>
      <c r="F245" s="10" t="s">
        <v>20</v>
      </c>
      <c r="G245" s="10" t="s">
        <v>907</v>
      </c>
      <c r="H245" s="38" t="s">
        <v>976</v>
      </c>
      <c r="I245" s="39">
        <v>20</v>
      </c>
      <c r="J245" s="38" t="s">
        <v>975</v>
      </c>
      <c r="K245" s="10" t="s">
        <v>954</v>
      </c>
      <c r="L245" s="10" t="s">
        <v>970</v>
      </c>
      <c r="M245" s="10" t="s">
        <v>26</v>
      </c>
      <c r="N245" s="10" t="s">
        <v>977</v>
      </c>
      <c r="O245" s="10" t="s">
        <v>28</v>
      </c>
    </row>
    <row r="246" s="1" customFormat="1" ht="48" customHeight="1" spans="1:15">
      <c r="A246" s="11">
        <v>244</v>
      </c>
      <c r="B246" s="10" t="s">
        <v>978</v>
      </c>
      <c r="C246" s="10" t="s">
        <v>39</v>
      </c>
      <c r="D246" s="10" t="s">
        <v>979</v>
      </c>
      <c r="E246" s="10" t="s">
        <v>104</v>
      </c>
      <c r="F246" s="10" t="s">
        <v>20</v>
      </c>
      <c r="G246" s="10" t="s">
        <v>907</v>
      </c>
      <c r="H246" s="38" t="s">
        <v>980</v>
      </c>
      <c r="I246" s="39">
        <v>80</v>
      </c>
      <c r="J246" s="38" t="s">
        <v>981</v>
      </c>
      <c r="K246" s="10" t="s">
        <v>954</v>
      </c>
      <c r="L246" s="10" t="s">
        <v>982</v>
      </c>
      <c r="M246" s="10" t="s">
        <v>26</v>
      </c>
      <c r="N246" s="10" t="s">
        <v>983</v>
      </c>
      <c r="O246" s="10" t="s">
        <v>28</v>
      </c>
    </row>
    <row r="247" s="1" customFormat="1" ht="48" customHeight="1" spans="1:15">
      <c r="A247" s="11">
        <v>245</v>
      </c>
      <c r="B247" s="10" t="s">
        <v>972</v>
      </c>
      <c r="C247" s="10" t="s">
        <v>17</v>
      </c>
      <c r="D247" s="10" t="s">
        <v>984</v>
      </c>
      <c r="E247" s="38" t="s">
        <v>19</v>
      </c>
      <c r="F247" s="10" t="s">
        <v>20</v>
      </c>
      <c r="G247" s="10" t="s">
        <v>907</v>
      </c>
      <c r="H247" s="38" t="s">
        <v>985</v>
      </c>
      <c r="I247" s="39">
        <v>40</v>
      </c>
      <c r="J247" s="38" t="s">
        <v>986</v>
      </c>
      <c r="K247" s="10" t="s">
        <v>954</v>
      </c>
      <c r="L247" s="10" t="s">
        <v>970</v>
      </c>
      <c r="M247" s="10" t="s">
        <v>26</v>
      </c>
      <c r="N247" s="10" t="s">
        <v>987</v>
      </c>
      <c r="O247" s="10" t="s">
        <v>28</v>
      </c>
    </row>
    <row r="248" s="1" customFormat="1" ht="48" customHeight="1" spans="1:15">
      <c r="A248" s="11">
        <v>246</v>
      </c>
      <c r="B248" s="10" t="s">
        <v>972</v>
      </c>
      <c r="C248" s="10" t="s">
        <v>17</v>
      </c>
      <c r="D248" s="10" t="s">
        <v>988</v>
      </c>
      <c r="E248" s="38" t="s">
        <v>19</v>
      </c>
      <c r="F248" s="10" t="s">
        <v>20</v>
      </c>
      <c r="G248" s="10" t="s">
        <v>907</v>
      </c>
      <c r="H248" s="40" t="s">
        <v>989</v>
      </c>
      <c r="I248" s="41">
        <v>10</v>
      </c>
      <c r="J248" s="40" t="s">
        <v>990</v>
      </c>
      <c r="K248" s="38" t="s">
        <v>954</v>
      </c>
      <c r="L248" s="10" t="s">
        <v>970</v>
      </c>
      <c r="M248" s="10" t="s">
        <v>26</v>
      </c>
      <c r="N248" s="10" t="s">
        <v>987</v>
      </c>
      <c r="O248" s="10" t="s">
        <v>28</v>
      </c>
    </row>
    <row r="249" s="1" customFormat="1" ht="48" customHeight="1" spans="1:15">
      <c r="A249" s="11">
        <v>247</v>
      </c>
      <c r="B249" s="10" t="s">
        <v>991</v>
      </c>
      <c r="C249" s="10" t="s">
        <v>39</v>
      </c>
      <c r="D249" s="10" t="s">
        <v>954</v>
      </c>
      <c r="E249" s="38" t="s">
        <v>19</v>
      </c>
      <c r="F249" s="10" t="s">
        <v>20</v>
      </c>
      <c r="G249" s="10" t="s">
        <v>907</v>
      </c>
      <c r="H249" s="38" t="s">
        <v>992</v>
      </c>
      <c r="I249" s="39">
        <v>50</v>
      </c>
      <c r="J249" s="38" t="s">
        <v>964</v>
      </c>
      <c r="K249" s="10" t="s">
        <v>954</v>
      </c>
      <c r="L249" s="10" t="s">
        <v>993</v>
      </c>
      <c r="M249" s="10" t="s">
        <v>26</v>
      </c>
      <c r="N249" s="10" t="s">
        <v>994</v>
      </c>
      <c r="O249" s="10" t="s">
        <v>28</v>
      </c>
    </row>
    <row r="250" s="1" customFormat="1" ht="48" customHeight="1" spans="1:15">
      <c r="A250" s="11">
        <v>248</v>
      </c>
      <c r="B250" s="10" t="s">
        <v>995</v>
      </c>
      <c r="C250" s="10" t="s">
        <v>17</v>
      </c>
      <c r="D250" s="10" t="s">
        <v>996</v>
      </c>
      <c r="E250" s="38" t="s">
        <v>19</v>
      </c>
      <c r="F250" s="10" t="s">
        <v>20</v>
      </c>
      <c r="G250" s="10" t="s">
        <v>907</v>
      </c>
      <c r="H250" s="42" t="s">
        <v>997</v>
      </c>
      <c r="I250" s="43">
        <v>100</v>
      </c>
      <c r="J250" s="42" t="s">
        <v>998</v>
      </c>
      <c r="K250" s="42" t="s">
        <v>999</v>
      </c>
      <c r="L250" s="10" t="s">
        <v>1000</v>
      </c>
      <c r="M250" s="10" t="s">
        <v>26</v>
      </c>
      <c r="N250" s="10" t="s">
        <v>1001</v>
      </c>
      <c r="O250" s="10" t="s">
        <v>28</v>
      </c>
    </row>
    <row r="251" s="1" customFormat="1" ht="48" customHeight="1" spans="1:15">
      <c r="A251" s="11">
        <v>249</v>
      </c>
      <c r="B251" s="10" t="s">
        <v>995</v>
      </c>
      <c r="C251" s="10" t="s">
        <v>17</v>
      </c>
      <c r="D251" s="10" t="s">
        <v>1002</v>
      </c>
      <c r="E251" s="38" t="s">
        <v>19</v>
      </c>
      <c r="F251" s="10" t="s">
        <v>20</v>
      </c>
      <c r="G251" s="10" t="s">
        <v>907</v>
      </c>
      <c r="H251" s="44" t="s">
        <v>1003</v>
      </c>
      <c r="I251" s="38">
        <v>25</v>
      </c>
      <c r="J251" s="44" t="s">
        <v>1004</v>
      </c>
      <c r="K251" s="42" t="s">
        <v>999</v>
      </c>
      <c r="L251" s="10" t="s">
        <v>1000</v>
      </c>
      <c r="M251" s="10" t="s">
        <v>26</v>
      </c>
      <c r="N251" s="10" t="s">
        <v>1005</v>
      </c>
      <c r="O251" s="10" t="s">
        <v>28</v>
      </c>
    </row>
    <row r="252" s="1" customFormat="1" ht="48" customHeight="1" spans="1:15">
      <c r="A252" s="11">
        <v>250</v>
      </c>
      <c r="B252" s="10" t="s">
        <v>995</v>
      </c>
      <c r="C252" s="10" t="s">
        <v>17</v>
      </c>
      <c r="D252" s="10" t="s">
        <v>1006</v>
      </c>
      <c r="E252" s="10" t="s">
        <v>104</v>
      </c>
      <c r="F252" s="10" t="s">
        <v>20</v>
      </c>
      <c r="G252" s="10" t="s">
        <v>907</v>
      </c>
      <c r="H252" s="44" t="s">
        <v>1007</v>
      </c>
      <c r="I252" s="38">
        <v>31.2</v>
      </c>
      <c r="J252" s="44" t="s">
        <v>1008</v>
      </c>
      <c r="K252" s="42" t="s">
        <v>999</v>
      </c>
      <c r="L252" s="10" t="s">
        <v>1000</v>
      </c>
      <c r="M252" s="10" t="s">
        <v>26</v>
      </c>
      <c r="N252" s="10" t="s">
        <v>1009</v>
      </c>
      <c r="O252" s="10" t="s">
        <v>28</v>
      </c>
    </row>
    <row r="253" s="1" customFormat="1" ht="48" customHeight="1" spans="1:15">
      <c r="A253" s="11">
        <v>251</v>
      </c>
      <c r="B253" s="10" t="s">
        <v>995</v>
      </c>
      <c r="C253" s="10" t="s">
        <v>17</v>
      </c>
      <c r="D253" s="10" t="s">
        <v>1010</v>
      </c>
      <c r="E253" s="38" t="s">
        <v>19</v>
      </c>
      <c r="F253" s="10" t="s">
        <v>20</v>
      </c>
      <c r="G253" s="10" t="s">
        <v>907</v>
      </c>
      <c r="H253" s="44" t="s">
        <v>1011</v>
      </c>
      <c r="I253" s="38">
        <v>5.4</v>
      </c>
      <c r="J253" s="44" t="s">
        <v>1012</v>
      </c>
      <c r="K253" s="10" t="s">
        <v>999</v>
      </c>
      <c r="L253" s="10" t="s">
        <v>1000</v>
      </c>
      <c r="M253" s="10" t="s">
        <v>26</v>
      </c>
      <c r="N253" s="10" t="s">
        <v>1001</v>
      </c>
      <c r="O253" s="10" t="s">
        <v>28</v>
      </c>
    </row>
    <row r="254" s="1" customFormat="1" ht="48" customHeight="1" spans="1:15">
      <c r="A254" s="11">
        <v>252</v>
      </c>
      <c r="B254" s="10" t="s">
        <v>995</v>
      </c>
      <c r="C254" s="10" t="s">
        <v>17</v>
      </c>
      <c r="D254" s="10" t="s">
        <v>999</v>
      </c>
      <c r="E254" s="38" t="s">
        <v>19</v>
      </c>
      <c r="F254" s="10" t="s">
        <v>20</v>
      </c>
      <c r="G254" s="10" t="s">
        <v>907</v>
      </c>
      <c r="H254" s="38" t="s">
        <v>1013</v>
      </c>
      <c r="I254" s="39">
        <v>3</v>
      </c>
      <c r="J254" s="38" t="s">
        <v>1014</v>
      </c>
      <c r="K254" s="10" t="s">
        <v>999</v>
      </c>
      <c r="L254" s="10" t="s">
        <v>1000</v>
      </c>
      <c r="M254" s="10" t="s">
        <v>26</v>
      </c>
      <c r="N254" s="10" t="s">
        <v>1015</v>
      </c>
      <c r="O254" s="10" t="s">
        <v>28</v>
      </c>
    </row>
    <row r="255" s="1" customFormat="1" ht="48" customHeight="1" spans="1:15">
      <c r="A255" s="11">
        <v>253</v>
      </c>
      <c r="B255" s="10" t="s">
        <v>995</v>
      </c>
      <c r="C255" s="10" t="s">
        <v>17</v>
      </c>
      <c r="D255" s="10" t="s">
        <v>999</v>
      </c>
      <c r="E255" s="38" t="s">
        <v>19</v>
      </c>
      <c r="F255" s="10" t="s">
        <v>20</v>
      </c>
      <c r="G255" s="10" t="s">
        <v>907</v>
      </c>
      <c r="H255" s="38" t="s">
        <v>1016</v>
      </c>
      <c r="I255" s="39">
        <v>24</v>
      </c>
      <c r="J255" s="38" t="s">
        <v>1017</v>
      </c>
      <c r="K255" s="38" t="s">
        <v>999</v>
      </c>
      <c r="L255" s="10" t="s">
        <v>1000</v>
      </c>
      <c r="M255" s="10" t="s">
        <v>26</v>
      </c>
      <c r="N255" s="10" t="s">
        <v>1009</v>
      </c>
      <c r="O255" s="10" t="s">
        <v>28</v>
      </c>
    </row>
    <row r="256" s="1" customFormat="1" ht="48" customHeight="1" spans="1:15">
      <c r="A256" s="11">
        <v>254</v>
      </c>
      <c r="B256" s="10" t="s">
        <v>995</v>
      </c>
      <c r="C256" s="10" t="s">
        <v>17</v>
      </c>
      <c r="D256" s="10" t="s">
        <v>1018</v>
      </c>
      <c r="E256" s="38" t="s">
        <v>19</v>
      </c>
      <c r="F256" s="10" t="s">
        <v>20</v>
      </c>
      <c r="G256" s="10" t="s">
        <v>907</v>
      </c>
      <c r="H256" s="42" t="s">
        <v>1019</v>
      </c>
      <c r="I256" s="38">
        <v>4</v>
      </c>
      <c r="J256" s="42" t="s">
        <v>1020</v>
      </c>
      <c r="K256" s="42" t="s">
        <v>999</v>
      </c>
      <c r="L256" s="10" t="s">
        <v>1000</v>
      </c>
      <c r="M256" s="10" t="s">
        <v>26</v>
      </c>
      <c r="N256" s="10" t="s">
        <v>1001</v>
      </c>
      <c r="O256" s="10" t="s">
        <v>28</v>
      </c>
    </row>
    <row r="257" s="1" customFormat="1" ht="49" customHeight="1" spans="1:15">
      <c r="A257" s="11">
        <v>255</v>
      </c>
      <c r="B257" s="10" t="s">
        <v>1021</v>
      </c>
      <c r="C257" s="10" t="s">
        <v>39</v>
      </c>
      <c r="D257" s="10" t="s">
        <v>1022</v>
      </c>
      <c r="E257" s="38" t="s">
        <v>19</v>
      </c>
      <c r="F257" s="10" t="s">
        <v>20</v>
      </c>
      <c r="G257" s="10" t="s">
        <v>907</v>
      </c>
      <c r="H257" s="38" t="s">
        <v>1023</v>
      </c>
      <c r="I257" s="38">
        <v>2.2</v>
      </c>
      <c r="J257" s="38" t="s">
        <v>1024</v>
      </c>
      <c r="K257" s="10" t="s">
        <v>999</v>
      </c>
      <c r="L257" s="10" t="s">
        <v>929</v>
      </c>
      <c r="M257" s="10" t="s">
        <v>26</v>
      </c>
      <c r="N257" s="10" t="s">
        <v>930</v>
      </c>
      <c r="O257" s="10" t="s">
        <v>28</v>
      </c>
    </row>
    <row r="258" s="1" customFormat="1" ht="58" customHeight="1" spans="1:15">
      <c r="A258" s="11">
        <v>256</v>
      </c>
      <c r="B258" s="38" t="s">
        <v>1025</v>
      </c>
      <c r="C258" s="10" t="s">
        <v>39</v>
      </c>
      <c r="D258" s="38" t="s">
        <v>1026</v>
      </c>
      <c r="E258" s="38" t="s">
        <v>19</v>
      </c>
      <c r="F258" s="10" t="s">
        <v>20</v>
      </c>
      <c r="G258" s="38" t="s">
        <v>907</v>
      </c>
      <c r="H258" s="38" t="s">
        <v>1027</v>
      </c>
      <c r="I258" s="38">
        <v>25</v>
      </c>
      <c r="J258" s="38" t="s">
        <v>1004</v>
      </c>
      <c r="K258" s="38" t="s">
        <v>1028</v>
      </c>
      <c r="L258" s="10" t="s">
        <v>1029</v>
      </c>
      <c r="M258" s="38" t="s">
        <v>26</v>
      </c>
      <c r="N258" s="10" t="s">
        <v>930</v>
      </c>
      <c r="O258" s="10" t="s">
        <v>28</v>
      </c>
    </row>
    <row r="259" s="1" customFormat="1" ht="48" spans="1:15">
      <c r="A259" s="11">
        <v>257</v>
      </c>
      <c r="B259" s="38" t="s">
        <v>1030</v>
      </c>
      <c r="C259" s="10" t="s">
        <v>39</v>
      </c>
      <c r="D259" s="38" t="s">
        <v>1031</v>
      </c>
      <c r="E259" s="38" t="s">
        <v>19</v>
      </c>
      <c r="F259" s="10" t="s">
        <v>20</v>
      </c>
      <c r="G259" s="38" t="s">
        <v>907</v>
      </c>
      <c r="H259" s="38" t="s">
        <v>1032</v>
      </c>
      <c r="I259" s="38">
        <v>9</v>
      </c>
      <c r="J259" s="38" t="s">
        <v>1033</v>
      </c>
      <c r="K259" s="38" t="s">
        <v>1028</v>
      </c>
      <c r="L259" s="10" t="s">
        <v>1029</v>
      </c>
      <c r="M259" s="38" t="s">
        <v>26</v>
      </c>
      <c r="N259" s="10" t="s">
        <v>930</v>
      </c>
      <c r="O259" s="10" t="s">
        <v>28</v>
      </c>
    </row>
    <row r="260" s="1" customFormat="1" ht="48" spans="1:15">
      <c r="A260" s="11">
        <v>258</v>
      </c>
      <c r="B260" s="38" t="s">
        <v>1034</v>
      </c>
      <c r="C260" s="10" t="s">
        <v>39</v>
      </c>
      <c r="D260" s="38" t="s">
        <v>1035</v>
      </c>
      <c r="E260" s="38" t="s">
        <v>19</v>
      </c>
      <c r="F260" s="10" t="s">
        <v>20</v>
      </c>
      <c r="G260" s="38" t="s">
        <v>907</v>
      </c>
      <c r="H260" s="38" t="s">
        <v>1036</v>
      </c>
      <c r="I260" s="38">
        <v>0.8</v>
      </c>
      <c r="J260" s="38" t="s">
        <v>1037</v>
      </c>
      <c r="K260" s="38" t="s">
        <v>1028</v>
      </c>
      <c r="L260" s="10" t="s">
        <v>1029</v>
      </c>
      <c r="M260" s="38" t="s">
        <v>26</v>
      </c>
      <c r="N260" s="10" t="s">
        <v>930</v>
      </c>
      <c r="O260" s="10" t="s">
        <v>28</v>
      </c>
    </row>
    <row r="261" s="1" customFormat="1" ht="48" spans="1:15">
      <c r="A261" s="11">
        <v>259</v>
      </c>
      <c r="B261" s="38" t="s">
        <v>1034</v>
      </c>
      <c r="C261" s="10" t="s">
        <v>39</v>
      </c>
      <c r="D261" s="38" t="s">
        <v>1038</v>
      </c>
      <c r="E261" s="38" t="s">
        <v>19</v>
      </c>
      <c r="F261" s="10" t="s">
        <v>20</v>
      </c>
      <c r="G261" s="38" t="s">
        <v>907</v>
      </c>
      <c r="H261" s="38" t="s">
        <v>1039</v>
      </c>
      <c r="I261" s="38">
        <v>1.5</v>
      </c>
      <c r="J261" s="38" t="s">
        <v>1040</v>
      </c>
      <c r="K261" s="38" t="s">
        <v>1028</v>
      </c>
      <c r="L261" s="10" t="s">
        <v>1029</v>
      </c>
      <c r="M261" s="38" t="s">
        <v>26</v>
      </c>
      <c r="N261" s="10" t="s">
        <v>930</v>
      </c>
      <c r="O261" s="10" t="s">
        <v>28</v>
      </c>
    </row>
    <row r="262" s="1" customFormat="1" ht="48" spans="1:15">
      <c r="A262" s="11">
        <v>260</v>
      </c>
      <c r="B262" s="38" t="s">
        <v>1041</v>
      </c>
      <c r="C262" s="10" t="s">
        <v>39</v>
      </c>
      <c r="D262" s="38" t="s">
        <v>1042</v>
      </c>
      <c r="E262" s="38" t="s">
        <v>19</v>
      </c>
      <c r="F262" s="10" t="s">
        <v>20</v>
      </c>
      <c r="G262" s="38"/>
      <c r="H262" s="38" t="s">
        <v>1043</v>
      </c>
      <c r="I262" s="38">
        <v>11.7</v>
      </c>
      <c r="J262" s="38" t="s">
        <v>1044</v>
      </c>
      <c r="K262" s="38" t="s">
        <v>1028</v>
      </c>
      <c r="L262" s="10" t="s">
        <v>1029</v>
      </c>
      <c r="M262" s="38" t="s">
        <v>26</v>
      </c>
      <c r="N262" s="10" t="s">
        <v>930</v>
      </c>
      <c r="O262" s="10" t="s">
        <v>28</v>
      </c>
    </row>
    <row r="263" s="1" customFormat="1" ht="48" spans="1:15">
      <c r="A263" s="11">
        <v>261</v>
      </c>
      <c r="B263" s="38" t="s">
        <v>1045</v>
      </c>
      <c r="C263" s="10" t="s">
        <v>17</v>
      </c>
      <c r="D263" s="38" t="s">
        <v>1046</v>
      </c>
      <c r="E263" s="38" t="s">
        <v>19</v>
      </c>
      <c r="F263" s="10" t="s">
        <v>20</v>
      </c>
      <c r="G263" s="38" t="s">
        <v>907</v>
      </c>
      <c r="H263" s="38" t="s">
        <v>1047</v>
      </c>
      <c r="I263" s="38">
        <v>23</v>
      </c>
      <c r="J263" s="38" t="s">
        <v>1048</v>
      </c>
      <c r="K263" s="38" t="s">
        <v>1028</v>
      </c>
      <c r="L263" s="38" t="s">
        <v>1049</v>
      </c>
      <c r="M263" s="38" t="s">
        <v>26</v>
      </c>
      <c r="N263" s="38" t="s">
        <v>1050</v>
      </c>
      <c r="O263" s="10" t="s">
        <v>28</v>
      </c>
    </row>
    <row r="264" s="1" customFormat="1" ht="48" spans="1:15">
      <c r="A264" s="11">
        <v>262</v>
      </c>
      <c r="B264" s="38" t="s">
        <v>1045</v>
      </c>
      <c r="C264" s="10" t="s">
        <v>17</v>
      </c>
      <c r="D264" s="10" t="s">
        <v>1051</v>
      </c>
      <c r="E264" s="38" t="s">
        <v>19</v>
      </c>
      <c r="F264" s="10" t="s">
        <v>20</v>
      </c>
      <c r="G264" s="38" t="s">
        <v>907</v>
      </c>
      <c r="H264" s="10" t="s">
        <v>1052</v>
      </c>
      <c r="I264" s="11">
        <v>11</v>
      </c>
      <c r="J264" s="38" t="s">
        <v>1053</v>
      </c>
      <c r="K264" s="38" t="s">
        <v>1028</v>
      </c>
      <c r="L264" s="38" t="s">
        <v>1049</v>
      </c>
      <c r="M264" s="38" t="s">
        <v>26</v>
      </c>
      <c r="N264" s="38" t="s">
        <v>1050</v>
      </c>
      <c r="O264" s="10" t="s">
        <v>28</v>
      </c>
    </row>
    <row r="265" s="1" customFormat="1" ht="48" spans="1:15">
      <c r="A265" s="11">
        <v>263</v>
      </c>
      <c r="B265" s="38" t="s">
        <v>1045</v>
      </c>
      <c r="C265" s="10" t="s">
        <v>17</v>
      </c>
      <c r="D265" s="10" t="s">
        <v>1054</v>
      </c>
      <c r="E265" s="38" t="s">
        <v>19</v>
      </c>
      <c r="F265" s="10" t="s">
        <v>20</v>
      </c>
      <c r="G265" s="38" t="s">
        <v>907</v>
      </c>
      <c r="H265" s="10" t="s">
        <v>1055</v>
      </c>
      <c r="I265" s="11">
        <v>8.1</v>
      </c>
      <c r="J265" s="38" t="s">
        <v>1056</v>
      </c>
      <c r="K265" s="38" t="s">
        <v>1028</v>
      </c>
      <c r="L265" s="38" t="s">
        <v>1049</v>
      </c>
      <c r="M265" s="38" t="s">
        <v>26</v>
      </c>
      <c r="N265" s="38" t="s">
        <v>912</v>
      </c>
      <c r="O265" s="10" t="s">
        <v>28</v>
      </c>
    </row>
    <row r="266" s="1" customFormat="1" ht="48" spans="1:15">
      <c r="A266" s="11">
        <v>264</v>
      </c>
      <c r="B266" s="38" t="s">
        <v>1045</v>
      </c>
      <c r="C266" s="10" t="s">
        <v>17</v>
      </c>
      <c r="D266" s="10" t="s">
        <v>1057</v>
      </c>
      <c r="E266" s="38" t="s">
        <v>104</v>
      </c>
      <c r="F266" s="10" t="s">
        <v>20</v>
      </c>
      <c r="G266" s="38" t="s">
        <v>907</v>
      </c>
      <c r="H266" s="10" t="s">
        <v>1058</v>
      </c>
      <c r="I266" s="11">
        <v>10</v>
      </c>
      <c r="J266" s="38" t="s">
        <v>990</v>
      </c>
      <c r="K266" s="38" t="s">
        <v>1028</v>
      </c>
      <c r="L266" s="38" t="s">
        <v>1049</v>
      </c>
      <c r="M266" s="38" t="s">
        <v>26</v>
      </c>
      <c r="N266" s="10" t="s">
        <v>1001</v>
      </c>
      <c r="O266" s="10" t="s">
        <v>28</v>
      </c>
    </row>
    <row r="267" s="1" customFormat="1" ht="48" spans="1:15">
      <c r="A267" s="11">
        <v>265</v>
      </c>
      <c r="B267" s="38" t="s">
        <v>1045</v>
      </c>
      <c r="C267" s="10" t="s">
        <v>17</v>
      </c>
      <c r="D267" s="10" t="s">
        <v>1031</v>
      </c>
      <c r="E267" s="38" t="s">
        <v>19</v>
      </c>
      <c r="F267" s="10" t="s">
        <v>20</v>
      </c>
      <c r="G267" s="38" t="s">
        <v>907</v>
      </c>
      <c r="H267" s="10" t="s">
        <v>1059</v>
      </c>
      <c r="I267" s="11">
        <v>1.1</v>
      </c>
      <c r="J267" s="38" t="s">
        <v>1060</v>
      </c>
      <c r="K267" s="38" t="s">
        <v>1028</v>
      </c>
      <c r="L267" s="38" t="s">
        <v>1049</v>
      </c>
      <c r="M267" s="38" t="s">
        <v>26</v>
      </c>
      <c r="N267" s="10" t="s">
        <v>1001</v>
      </c>
      <c r="O267" s="10" t="s">
        <v>28</v>
      </c>
    </row>
    <row r="268" s="1" customFormat="1" ht="48" spans="1:15">
      <c r="A268" s="11">
        <v>266</v>
      </c>
      <c r="B268" s="38" t="s">
        <v>1061</v>
      </c>
      <c r="C268" s="10" t="s">
        <v>17</v>
      </c>
      <c r="D268" s="10" t="s">
        <v>1062</v>
      </c>
      <c r="E268" s="38" t="s">
        <v>104</v>
      </c>
      <c r="F268" s="10" t="s">
        <v>20</v>
      </c>
      <c r="G268" s="38" t="s">
        <v>907</v>
      </c>
      <c r="H268" s="10" t="s">
        <v>1063</v>
      </c>
      <c r="I268" s="11">
        <v>5</v>
      </c>
      <c r="J268" s="38" t="s">
        <v>1064</v>
      </c>
      <c r="K268" s="10" t="s">
        <v>1065</v>
      </c>
      <c r="L268" s="38" t="s">
        <v>1066</v>
      </c>
      <c r="M268" s="38" t="s">
        <v>26</v>
      </c>
      <c r="N268" s="10" t="s">
        <v>1001</v>
      </c>
      <c r="O268" s="10" t="s">
        <v>28</v>
      </c>
    </row>
    <row r="269" s="1" customFormat="1" ht="24.95" customHeight="1" spans="1:15">
      <c r="A269" s="11">
        <v>267</v>
      </c>
      <c r="B269" s="13" t="s">
        <v>1067</v>
      </c>
      <c r="C269" s="10" t="s">
        <v>17</v>
      </c>
      <c r="D269" s="13" t="s">
        <v>1068</v>
      </c>
      <c r="E269" s="13" t="s">
        <v>256</v>
      </c>
      <c r="F269" s="13" t="s">
        <v>20</v>
      </c>
      <c r="G269" s="13" t="s">
        <v>1069</v>
      </c>
      <c r="H269" s="13" t="s">
        <v>1070</v>
      </c>
      <c r="I269" s="13">
        <v>3.2</v>
      </c>
      <c r="J269" s="13" t="s">
        <v>1071</v>
      </c>
      <c r="K269" s="13" t="s">
        <v>1072</v>
      </c>
      <c r="L269" s="13" t="s">
        <v>1073</v>
      </c>
      <c r="M269" s="13" t="s">
        <v>1074</v>
      </c>
      <c r="N269" s="13" t="s">
        <v>1075</v>
      </c>
      <c r="O269" s="10" t="s">
        <v>28</v>
      </c>
    </row>
    <row r="270" s="1" customFormat="1" ht="24.95" customHeight="1" spans="1:15">
      <c r="A270" s="11">
        <v>268</v>
      </c>
      <c r="B270" s="13" t="s">
        <v>1076</v>
      </c>
      <c r="C270" s="13" t="s">
        <v>39</v>
      </c>
      <c r="D270" s="13" t="s">
        <v>1077</v>
      </c>
      <c r="E270" s="13" t="s">
        <v>256</v>
      </c>
      <c r="F270" s="13" t="s">
        <v>20</v>
      </c>
      <c r="G270" s="13" t="s">
        <v>1069</v>
      </c>
      <c r="H270" s="13" t="s">
        <v>1078</v>
      </c>
      <c r="I270" s="13">
        <v>6.7</v>
      </c>
      <c r="J270" s="13" t="s">
        <v>1079</v>
      </c>
      <c r="K270" s="13" t="s">
        <v>1072</v>
      </c>
      <c r="L270" s="13" t="s">
        <v>1073</v>
      </c>
      <c r="M270" s="13" t="s">
        <v>1074</v>
      </c>
      <c r="N270" s="13" t="s">
        <v>1075</v>
      </c>
      <c r="O270" s="10" t="s">
        <v>28</v>
      </c>
    </row>
    <row r="271" s="1" customFormat="1" ht="24.95" customHeight="1" spans="1:15">
      <c r="A271" s="11">
        <v>269</v>
      </c>
      <c r="B271" s="13" t="s">
        <v>1067</v>
      </c>
      <c r="C271" s="10" t="s">
        <v>17</v>
      </c>
      <c r="D271" s="13" t="s">
        <v>1080</v>
      </c>
      <c r="E271" s="13" t="s">
        <v>256</v>
      </c>
      <c r="F271" s="13" t="s">
        <v>20</v>
      </c>
      <c r="G271" s="13" t="s">
        <v>1069</v>
      </c>
      <c r="H271" s="13" t="s">
        <v>1081</v>
      </c>
      <c r="I271" s="13">
        <v>10.2</v>
      </c>
      <c r="J271" s="13" t="s">
        <v>1082</v>
      </c>
      <c r="K271" s="13" t="s">
        <v>1072</v>
      </c>
      <c r="L271" s="13" t="s">
        <v>1073</v>
      </c>
      <c r="M271" s="13" t="s">
        <v>1074</v>
      </c>
      <c r="N271" s="13" t="s">
        <v>1075</v>
      </c>
      <c r="O271" s="10" t="s">
        <v>28</v>
      </c>
    </row>
    <row r="272" s="1" customFormat="1" ht="24.95" customHeight="1" spans="1:15">
      <c r="A272" s="11">
        <v>270</v>
      </c>
      <c r="B272" s="13" t="s">
        <v>1083</v>
      </c>
      <c r="C272" s="13" t="s">
        <v>39</v>
      </c>
      <c r="D272" s="13" t="s">
        <v>1084</v>
      </c>
      <c r="E272" s="13" t="s">
        <v>256</v>
      </c>
      <c r="F272" s="13" t="s">
        <v>20</v>
      </c>
      <c r="G272" s="13" t="s">
        <v>1069</v>
      </c>
      <c r="H272" s="13" t="s">
        <v>1085</v>
      </c>
      <c r="I272" s="13">
        <v>28.8</v>
      </c>
      <c r="J272" s="13" t="s">
        <v>1086</v>
      </c>
      <c r="K272" s="13" t="s">
        <v>1072</v>
      </c>
      <c r="L272" s="13" t="s">
        <v>1073</v>
      </c>
      <c r="M272" s="13" t="s">
        <v>1074</v>
      </c>
      <c r="N272" s="13" t="s">
        <v>1075</v>
      </c>
      <c r="O272" s="10" t="s">
        <v>28</v>
      </c>
    </row>
    <row r="273" s="1" customFormat="1" ht="24.95" customHeight="1" spans="1:15">
      <c r="A273" s="11">
        <v>271</v>
      </c>
      <c r="B273" s="13" t="s">
        <v>1083</v>
      </c>
      <c r="C273" s="13" t="s">
        <v>39</v>
      </c>
      <c r="D273" s="13" t="s">
        <v>1087</v>
      </c>
      <c r="E273" s="13" t="s">
        <v>256</v>
      </c>
      <c r="F273" s="10" t="s">
        <v>20</v>
      </c>
      <c r="G273" s="13" t="s">
        <v>1069</v>
      </c>
      <c r="H273" s="13" t="s">
        <v>1088</v>
      </c>
      <c r="I273" s="13">
        <v>10.8</v>
      </c>
      <c r="J273" s="13" t="s">
        <v>1089</v>
      </c>
      <c r="K273" s="13" t="s">
        <v>1072</v>
      </c>
      <c r="L273" s="13" t="s">
        <v>1073</v>
      </c>
      <c r="M273" s="13" t="s">
        <v>1074</v>
      </c>
      <c r="N273" s="13" t="s">
        <v>1075</v>
      </c>
      <c r="O273" s="10" t="s">
        <v>28</v>
      </c>
    </row>
    <row r="274" s="1" customFormat="1" ht="24.95" customHeight="1" spans="1:15">
      <c r="A274" s="11">
        <v>272</v>
      </c>
      <c r="B274" s="13" t="s">
        <v>1090</v>
      </c>
      <c r="C274" s="10" t="s">
        <v>17</v>
      </c>
      <c r="D274" s="13" t="s">
        <v>1091</v>
      </c>
      <c r="E274" s="13" t="s">
        <v>256</v>
      </c>
      <c r="F274" s="10" t="s">
        <v>20</v>
      </c>
      <c r="G274" s="13" t="s">
        <v>1069</v>
      </c>
      <c r="H274" s="13" t="s">
        <v>1092</v>
      </c>
      <c r="I274" s="13">
        <v>15.6</v>
      </c>
      <c r="J274" s="13" t="s">
        <v>1093</v>
      </c>
      <c r="K274" s="13" t="s">
        <v>1072</v>
      </c>
      <c r="L274" s="13" t="s">
        <v>1073</v>
      </c>
      <c r="M274" s="13" t="s">
        <v>1074</v>
      </c>
      <c r="N274" s="13" t="s">
        <v>1094</v>
      </c>
      <c r="O274" s="10" t="s">
        <v>28</v>
      </c>
    </row>
    <row r="275" s="1" customFormat="1" ht="24.95" customHeight="1" spans="1:15">
      <c r="A275" s="11">
        <v>273</v>
      </c>
      <c r="B275" s="13" t="s">
        <v>1090</v>
      </c>
      <c r="C275" s="10" t="s">
        <v>17</v>
      </c>
      <c r="D275" s="13" t="s">
        <v>1091</v>
      </c>
      <c r="E275" s="13" t="s">
        <v>256</v>
      </c>
      <c r="F275" s="10" t="s">
        <v>20</v>
      </c>
      <c r="G275" s="13" t="s">
        <v>1069</v>
      </c>
      <c r="H275" s="13" t="s">
        <v>1095</v>
      </c>
      <c r="I275" s="13">
        <v>0.8</v>
      </c>
      <c r="J275" s="13" t="s">
        <v>1096</v>
      </c>
      <c r="K275" s="13" t="s">
        <v>1072</v>
      </c>
      <c r="L275" s="13" t="s">
        <v>1073</v>
      </c>
      <c r="M275" s="13" t="s">
        <v>1074</v>
      </c>
      <c r="N275" s="13" t="s">
        <v>1094</v>
      </c>
      <c r="O275" s="10" t="s">
        <v>28</v>
      </c>
    </row>
    <row r="276" s="1" customFormat="1" ht="24.95" customHeight="1" spans="1:15">
      <c r="A276" s="11">
        <v>274</v>
      </c>
      <c r="B276" s="13" t="s">
        <v>1076</v>
      </c>
      <c r="C276" s="13" t="s">
        <v>39</v>
      </c>
      <c r="D276" s="13" t="s">
        <v>1091</v>
      </c>
      <c r="E276" s="13" t="s">
        <v>256</v>
      </c>
      <c r="F276" s="10" t="s">
        <v>20</v>
      </c>
      <c r="G276" s="13" t="s">
        <v>1069</v>
      </c>
      <c r="H276" s="13" t="s">
        <v>1097</v>
      </c>
      <c r="I276" s="13">
        <v>5.2</v>
      </c>
      <c r="J276" s="13" t="s">
        <v>1098</v>
      </c>
      <c r="K276" s="13" t="s">
        <v>1072</v>
      </c>
      <c r="L276" s="13" t="s">
        <v>1073</v>
      </c>
      <c r="M276" s="13" t="s">
        <v>1074</v>
      </c>
      <c r="N276" s="13" t="s">
        <v>1075</v>
      </c>
      <c r="O276" s="10" t="s">
        <v>28</v>
      </c>
    </row>
    <row r="277" s="1" customFormat="1" ht="24.95" customHeight="1" spans="1:15">
      <c r="A277" s="11">
        <v>275</v>
      </c>
      <c r="B277" s="13" t="s">
        <v>1099</v>
      </c>
      <c r="C277" s="13" t="s">
        <v>39</v>
      </c>
      <c r="D277" s="13" t="s">
        <v>1100</v>
      </c>
      <c r="E277" s="13" t="s">
        <v>256</v>
      </c>
      <c r="F277" s="10" t="s">
        <v>20</v>
      </c>
      <c r="G277" s="13" t="s">
        <v>1069</v>
      </c>
      <c r="H277" s="13" t="s">
        <v>1101</v>
      </c>
      <c r="I277" s="45">
        <v>160.4</v>
      </c>
      <c r="J277" s="13" t="s">
        <v>1102</v>
      </c>
      <c r="K277" s="13" t="s">
        <v>1072</v>
      </c>
      <c r="L277" s="13" t="s">
        <v>1073</v>
      </c>
      <c r="M277" s="13" t="s">
        <v>1074</v>
      </c>
      <c r="N277" s="13" t="s">
        <v>1075</v>
      </c>
      <c r="O277" s="10" t="s">
        <v>28</v>
      </c>
    </row>
    <row r="278" s="1" customFormat="1" ht="24.95" customHeight="1" spans="1:15">
      <c r="A278" s="11">
        <v>276</v>
      </c>
      <c r="B278" s="13" t="s">
        <v>1090</v>
      </c>
      <c r="C278" s="10" t="s">
        <v>17</v>
      </c>
      <c r="D278" s="13" t="s">
        <v>1103</v>
      </c>
      <c r="E278" s="13" t="s">
        <v>256</v>
      </c>
      <c r="F278" s="10" t="s">
        <v>20</v>
      </c>
      <c r="G278" s="13" t="s">
        <v>1069</v>
      </c>
      <c r="H278" s="13" t="s">
        <v>1104</v>
      </c>
      <c r="I278" s="45">
        <v>44.8</v>
      </c>
      <c r="J278" s="13" t="s">
        <v>1105</v>
      </c>
      <c r="K278" s="13" t="s">
        <v>1072</v>
      </c>
      <c r="L278" s="13" t="s">
        <v>1106</v>
      </c>
      <c r="M278" s="13" t="s">
        <v>1074</v>
      </c>
      <c r="N278" s="13" t="s">
        <v>1094</v>
      </c>
      <c r="O278" s="10" t="s">
        <v>28</v>
      </c>
    </row>
    <row r="279" s="1" customFormat="1" ht="24.95" customHeight="1" spans="1:15">
      <c r="A279" s="11">
        <v>277</v>
      </c>
      <c r="B279" s="13" t="s">
        <v>1107</v>
      </c>
      <c r="C279" s="13" t="s">
        <v>39</v>
      </c>
      <c r="D279" s="13" t="s">
        <v>1108</v>
      </c>
      <c r="E279" s="13" t="s">
        <v>256</v>
      </c>
      <c r="F279" s="10" t="s">
        <v>20</v>
      </c>
      <c r="G279" s="13" t="s">
        <v>1069</v>
      </c>
      <c r="H279" s="13" t="s">
        <v>1109</v>
      </c>
      <c r="I279" s="45">
        <v>20</v>
      </c>
      <c r="J279" s="13" t="s">
        <v>1110</v>
      </c>
      <c r="K279" s="13" t="s">
        <v>1072</v>
      </c>
      <c r="L279" s="13" t="s">
        <v>1111</v>
      </c>
      <c r="M279" s="13" t="s">
        <v>1074</v>
      </c>
      <c r="N279" s="13" t="s">
        <v>1112</v>
      </c>
      <c r="O279" s="10" t="s">
        <v>28</v>
      </c>
    </row>
    <row r="280" s="1" customFormat="1" ht="24.95" customHeight="1" spans="1:15">
      <c r="A280" s="11">
        <v>278</v>
      </c>
      <c r="B280" s="13" t="s">
        <v>1067</v>
      </c>
      <c r="C280" s="10" t="s">
        <v>17</v>
      </c>
      <c r="D280" s="13" t="s">
        <v>230</v>
      </c>
      <c r="E280" s="13" t="s">
        <v>256</v>
      </c>
      <c r="F280" s="10" t="s">
        <v>20</v>
      </c>
      <c r="G280" s="13" t="s">
        <v>1069</v>
      </c>
      <c r="H280" s="13" t="s">
        <v>1113</v>
      </c>
      <c r="I280" s="45">
        <v>28</v>
      </c>
      <c r="J280" s="13" t="s">
        <v>1114</v>
      </c>
      <c r="K280" s="13" t="s">
        <v>1072</v>
      </c>
      <c r="L280" s="13" t="s">
        <v>1073</v>
      </c>
      <c r="M280" s="13" t="s">
        <v>1074</v>
      </c>
      <c r="N280" s="13" t="s">
        <v>1075</v>
      </c>
      <c r="O280" s="10" t="s">
        <v>28</v>
      </c>
    </row>
    <row r="281" s="1" customFormat="1" ht="24.95" customHeight="1" spans="1:15">
      <c r="A281" s="11">
        <v>279</v>
      </c>
      <c r="B281" s="13" t="s">
        <v>1083</v>
      </c>
      <c r="C281" s="13" t="s">
        <v>39</v>
      </c>
      <c r="D281" s="13" t="s">
        <v>1115</v>
      </c>
      <c r="E281" s="13" t="s">
        <v>256</v>
      </c>
      <c r="F281" s="10" t="s">
        <v>20</v>
      </c>
      <c r="G281" s="13" t="s">
        <v>1069</v>
      </c>
      <c r="H281" s="13" t="s">
        <v>1116</v>
      </c>
      <c r="I281" s="45">
        <v>6</v>
      </c>
      <c r="J281" s="13" t="s">
        <v>1117</v>
      </c>
      <c r="K281" s="13" t="s">
        <v>1072</v>
      </c>
      <c r="L281" s="13" t="s">
        <v>1073</v>
      </c>
      <c r="M281" s="13" t="s">
        <v>1074</v>
      </c>
      <c r="N281" s="13" t="s">
        <v>1075</v>
      </c>
      <c r="O281" s="10" t="s">
        <v>28</v>
      </c>
    </row>
    <row r="282" s="1" customFormat="1" ht="24.95" customHeight="1" spans="1:15">
      <c r="A282" s="11">
        <v>280</v>
      </c>
      <c r="B282" s="13" t="s">
        <v>1118</v>
      </c>
      <c r="C282" s="13" t="s">
        <v>39</v>
      </c>
      <c r="D282" s="13" t="s">
        <v>1119</v>
      </c>
      <c r="E282" s="13" t="s">
        <v>19</v>
      </c>
      <c r="F282" s="10" t="s">
        <v>20</v>
      </c>
      <c r="G282" s="13" t="s">
        <v>1069</v>
      </c>
      <c r="H282" s="13" t="s">
        <v>1120</v>
      </c>
      <c r="I282" s="13">
        <v>52.7</v>
      </c>
      <c r="J282" s="13" t="s">
        <v>1121</v>
      </c>
      <c r="K282" s="13" t="s">
        <v>1122</v>
      </c>
      <c r="L282" s="13" t="s">
        <v>1073</v>
      </c>
      <c r="M282" s="13" t="s">
        <v>1074</v>
      </c>
      <c r="N282" s="13" t="s">
        <v>1075</v>
      </c>
      <c r="O282" s="10" t="s">
        <v>28</v>
      </c>
    </row>
    <row r="283" s="1" customFormat="1" ht="24.95" customHeight="1" spans="1:15">
      <c r="A283" s="11">
        <v>281</v>
      </c>
      <c r="B283" s="13" t="s">
        <v>1118</v>
      </c>
      <c r="C283" s="13" t="s">
        <v>39</v>
      </c>
      <c r="D283" s="13" t="s">
        <v>1123</v>
      </c>
      <c r="E283" s="13" t="s">
        <v>19</v>
      </c>
      <c r="F283" s="10" t="s">
        <v>20</v>
      </c>
      <c r="G283" s="13" t="s">
        <v>1069</v>
      </c>
      <c r="H283" s="13" t="s">
        <v>1124</v>
      </c>
      <c r="I283" s="13">
        <v>19.3</v>
      </c>
      <c r="J283" s="13" t="s">
        <v>1125</v>
      </c>
      <c r="K283" s="13" t="s">
        <v>1122</v>
      </c>
      <c r="L283" s="13" t="s">
        <v>1073</v>
      </c>
      <c r="M283" s="13" t="s">
        <v>1074</v>
      </c>
      <c r="N283" s="13" t="s">
        <v>1075</v>
      </c>
      <c r="O283" s="10" t="s">
        <v>28</v>
      </c>
    </row>
    <row r="284" s="1" customFormat="1" ht="24.95" customHeight="1" spans="1:15">
      <c r="A284" s="11">
        <v>282</v>
      </c>
      <c r="B284" s="13" t="s">
        <v>1118</v>
      </c>
      <c r="C284" s="13" t="s">
        <v>39</v>
      </c>
      <c r="D284" s="13" t="s">
        <v>1123</v>
      </c>
      <c r="E284" s="13" t="s">
        <v>19</v>
      </c>
      <c r="F284" s="10" t="s">
        <v>20</v>
      </c>
      <c r="G284" s="13" t="s">
        <v>1069</v>
      </c>
      <c r="H284" s="13" t="s">
        <v>1126</v>
      </c>
      <c r="I284" s="13">
        <v>6.1</v>
      </c>
      <c r="J284" s="13" t="s">
        <v>1127</v>
      </c>
      <c r="K284" s="13" t="s">
        <v>1122</v>
      </c>
      <c r="L284" s="13" t="s">
        <v>1073</v>
      </c>
      <c r="M284" s="13" t="s">
        <v>1074</v>
      </c>
      <c r="N284" s="13" t="s">
        <v>1075</v>
      </c>
      <c r="O284" s="10" t="s">
        <v>28</v>
      </c>
    </row>
    <row r="285" s="1" customFormat="1" ht="24.95" customHeight="1" spans="1:15">
      <c r="A285" s="11">
        <v>283</v>
      </c>
      <c r="B285" s="13" t="s">
        <v>1128</v>
      </c>
      <c r="C285" s="10" t="s">
        <v>17</v>
      </c>
      <c r="D285" s="13" t="s">
        <v>1129</v>
      </c>
      <c r="E285" s="13" t="s">
        <v>256</v>
      </c>
      <c r="F285" s="10" t="s">
        <v>20</v>
      </c>
      <c r="G285" s="13" t="s">
        <v>1069</v>
      </c>
      <c r="H285" s="13" t="s">
        <v>1130</v>
      </c>
      <c r="I285" s="13">
        <v>1.1</v>
      </c>
      <c r="J285" s="13" t="s">
        <v>1131</v>
      </c>
      <c r="K285" s="13" t="s">
        <v>1122</v>
      </c>
      <c r="L285" s="13" t="s">
        <v>1073</v>
      </c>
      <c r="M285" s="13" t="s">
        <v>1074</v>
      </c>
      <c r="N285" s="13" t="s">
        <v>1075</v>
      </c>
      <c r="O285" s="10" t="s">
        <v>28</v>
      </c>
    </row>
    <row r="286" s="1" customFormat="1" ht="24.95" customHeight="1" spans="1:15">
      <c r="A286" s="11">
        <v>284</v>
      </c>
      <c r="B286" s="13" t="s">
        <v>1132</v>
      </c>
      <c r="C286" s="13" t="s">
        <v>39</v>
      </c>
      <c r="D286" s="13" t="s">
        <v>1133</v>
      </c>
      <c r="E286" s="13" t="s">
        <v>256</v>
      </c>
      <c r="F286" s="10" t="s">
        <v>20</v>
      </c>
      <c r="G286" s="13" t="s">
        <v>1069</v>
      </c>
      <c r="H286" s="13" t="s">
        <v>1134</v>
      </c>
      <c r="I286" s="45">
        <v>5</v>
      </c>
      <c r="J286" s="13" t="s">
        <v>1135</v>
      </c>
      <c r="K286" s="13" t="s">
        <v>1122</v>
      </c>
      <c r="L286" s="13" t="s">
        <v>1136</v>
      </c>
      <c r="M286" s="46" t="s">
        <v>1074</v>
      </c>
      <c r="N286" s="13" t="s">
        <v>1137</v>
      </c>
      <c r="O286" s="10" t="s">
        <v>28</v>
      </c>
    </row>
    <row r="287" s="1" customFormat="1" ht="24.95" customHeight="1" spans="1:15">
      <c r="A287" s="11">
        <v>285</v>
      </c>
      <c r="B287" s="13" t="s">
        <v>1138</v>
      </c>
      <c r="C287" s="13" t="s">
        <v>39</v>
      </c>
      <c r="D287" s="13" t="s">
        <v>1122</v>
      </c>
      <c r="E287" s="13" t="s">
        <v>256</v>
      </c>
      <c r="F287" s="10" t="s">
        <v>20</v>
      </c>
      <c r="G287" s="13" t="s">
        <v>1069</v>
      </c>
      <c r="H287" s="13" t="s">
        <v>1139</v>
      </c>
      <c r="I287" s="45">
        <v>25</v>
      </c>
      <c r="J287" s="13" t="s">
        <v>1140</v>
      </c>
      <c r="K287" s="13" t="s">
        <v>1122</v>
      </c>
      <c r="L287" s="13" t="s">
        <v>1141</v>
      </c>
      <c r="M287" s="46" t="s">
        <v>1074</v>
      </c>
      <c r="N287" s="13" t="s">
        <v>1075</v>
      </c>
      <c r="O287" s="10" t="s">
        <v>28</v>
      </c>
    </row>
    <row r="288" s="1" customFormat="1" ht="24.95" customHeight="1" spans="1:15">
      <c r="A288" s="11">
        <v>286</v>
      </c>
      <c r="B288" s="13" t="s">
        <v>1142</v>
      </c>
      <c r="C288" s="10" t="s">
        <v>17</v>
      </c>
      <c r="D288" s="13" t="s">
        <v>1122</v>
      </c>
      <c r="E288" s="13" t="s">
        <v>256</v>
      </c>
      <c r="F288" s="10" t="s">
        <v>20</v>
      </c>
      <c r="G288" s="13" t="s">
        <v>1069</v>
      </c>
      <c r="H288" s="13" t="s">
        <v>1143</v>
      </c>
      <c r="I288" s="45">
        <v>50</v>
      </c>
      <c r="J288" s="13" t="s">
        <v>1144</v>
      </c>
      <c r="K288" s="13" t="s">
        <v>1122</v>
      </c>
      <c r="L288" s="13" t="s">
        <v>1145</v>
      </c>
      <c r="M288" s="46" t="s">
        <v>1074</v>
      </c>
      <c r="N288" s="13" t="s">
        <v>1075</v>
      </c>
      <c r="O288" s="10" t="s">
        <v>28</v>
      </c>
    </row>
    <row r="289" s="1" customFormat="1" ht="24.95" customHeight="1" spans="1:15">
      <c r="A289" s="11">
        <v>287</v>
      </c>
      <c r="B289" s="13" t="s">
        <v>1146</v>
      </c>
      <c r="C289" s="13" t="s">
        <v>39</v>
      </c>
      <c r="D289" s="13" t="s">
        <v>1147</v>
      </c>
      <c r="E289" s="13" t="s">
        <v>256</v>
      </c>
      <c r="F289" s="10" t="s">
        <v>20</v>
      </c>
      <c r="G289" s="13" t="s">
        <v>1069</v>
      </c>
      <c r="H289" s="13" t="s">
        <v>1148</v>
      </c>
      <c r="I289" s="45">
        <v>25</v>
      </c>
      <c r="J289" s="13" t="s">
        <v>1140</v>
      </c>
      <c r="K289" s="13" t="s">
        <v>1122</v>
      </c>
      <c r="L289" s="13" t="s">
        <v>1149</v>
      </c>
      <c r="M289" s="46" t="s">
        <v>1074</v>
      </c>
      <c r="N289" s="13" t="s">
        <v>1150</v>
      </c>
      <c r="O289" s="10" t="s">
        <v>28</v>
      </c>
    </row>
    <row r="290" s="1" customFormat="1" ht="24.95" customHeight="1" spans="1:15">
      <c r="A290" s="11">
        <v>288</v>
      </c>
      <c r="B290" s="13" t="s">
        <v>1128</v>
      </c>
      <c r="C290" s="10" t="s">
        <v>17</v>
      </c>
      <c r="D290" s="13" t="s">
        <v>1151</v>
      </c>
      <c r="E290" s="13" t="s">
        <v>256</v>
      </c>
      <c r="F290" s="10" t="s">
        <v>20</v>
      </c>
      <c r="G290" s="13" t="s">
        <v>1069</v>
      </c>
      <c r="H290" s="13" t="s">
        <v>1152</v>
      </c>
      <c r="I290" s="45">
        <v>15</v>
      </c>
      <c r="J290" s="13" t="s">
        <v>1110</v>
      </c>
      <c r="K290" s="13" t="s">
        <v>1122</v>
      </c>
      <c r="L290" s="13" t="s">
        <v>1153</v>
      </c>
      <c r="M290" s="13" t="s">
        <v>1074</v>
      </c>
      <c r="N290" s="13" t="s">
        <v>1094</v>
      </c>
      <c r="O290" s="10" t="s">
        <v>28</v>
      </c>
    </row>
    <row r="291" s="1" customFormat="1" ht="24.95" customHeight="1" spans="1:15">
      <c r="A291" s="11">
        <v>289</v>
      </c>
      <c r="B291" s="13" t="s">
        <v>1154</v>
      </c>
      <c r="C291" s="13" t="s">
        <v>39</v>
      </c>
      <c r="D291" s="13" t="s">
        <v>1122</v>
      </c>
      <c r="E291" s="13" t="s">
        <v>19</v>
      </c>
      <c r="F291" s="10" t="s">
        <v>20</v>
      </c>
      <c r="G291" s="13" t="s">
        <v>1069</v>
      </c>
      <c r="H291" s="13" t="s">
        <v>1155</v>
      </c>
      <c r="I291" s="45">
        <v>77</v>
      </c>
      <c r="J291" s="13" t="s">
        <v>1156</v>
      </c>
      <c r="K291" s="13" t="s">
        <v>1122</v>
      </c>
      <c r="L291" s="13" t="s">
        <v>1157</v>
      </c>
      <c r="M291" s="46" t="s">
        <v>1074</v>
      </c>
      <c r="N291" s="13" t="s">
        <v>1075</v>
      </c>
      <c r="O291" s="10" t="s">
        <v>28</v>
      </c>
    </row>
    <row r="292" s="1" customFormat="1" ht="24.95" customHeight="1" spans="1:15">
      <c r="A292" s="11">
        <v>290</v>
      </c>
      <c r="B292" s="13" t="s">
        <v>1158</v>
      </c>
      <c r="C292" s="10" t="s">
        <v>17</v>
      </c>
      <c r="D292" s="13" t="s">
        <v>1159</v>
      </c>
      <c r="E292" s="13" t="s">
        <v>19</v>
      </c>
      <c r="F292" s="10" t="s">
        <v>20</v>
      </c>
      <c r="G292" s="13" t="s">
        <v>1069</v>
      </c>
      <c r="H292" s="13" t="s">
        <v>1160</v>
      </c>
      <c r="I292" s="13">
        <v>30</v>
      </c>
      <c r="J292" s="13" t="s">
        <v>1161</v>
      </c>
      <c r="K292" s="13" t="s">
        <v>1162</v>
      </c>
      <c r="L292" s="13" t="s">
        <v>1163</v>
      </c>
      <c r="M292" s="46" t="s">
        <v>1074</v>
      </c>
      <c r="N292" s="13" t="s">
        <v>1094</v>
      </c>
      <c r="O292" s="10" t="s">
        <v>28</v>
      </c>
    </row>
    <row r="293" s="1" customFormat="1" ht="24.95" customHeight="1" spans="1:15">
      <c r="A293" s="11">
        <v>291</v>
      </c>
      <c r="B293" s="13" t="s">
        <v>1158</v>
      </c>
      <c r="C293" s="10" t="s">
        <v>17</v>
      </c>
      <c r="D293" s="13" t="s">
        <v>1164</v>
      </c>
      <c r="E293" s="13" t="s">
        <v>256</v>
      </c>
      <c r="F293" s="10" t="s">
        <v>20</v>
      </c>
      <c r="G293" s="13" t="s">
        <v>1069</v>
      </c>
      <c r="H293" s="13" t="s">
        <v>1165</v>
      </c>
      <c r="I293" s="13">
        <v>7.9</v>
      </c>
      <c r="J293" s="13" t="s">
        <v>1166</v>
      </c>
      <c r="K293" s="13" t="s">
        <v>1162</v>
      </c>
      <c r="L293" s="13" t="s">
        <v>1073</v>
      </c>
      <c r="M293" s="46" t="s">
        <v>1074</v>
      </c>
      <c r="N293" s="13" t="s">
        <v>1075</v>
      </c>
      <c r="O293" s="10" t="s">
        <v>28</v>
      </c>
    </row>
    <row r="294" s="1" customFormat="1" ht="24.95" customHeight="1" spans="1:15">
      <c r="A294" s="11">
        <v>292</v>
      </c>
      <c r="B294" s="13" t="s">
        <v>1167</v>
      </c>
      <c r="C294" s="13" t="s">
        <v>39</v>
      </c>
      <c r="D294" s="13" t="s">
        <v>1168</v>
      </c>
      <c r="E294" s="13" t="s">
        <v>256</v>
      </c>
      <c r="F294" s="10" t="s">
        <v>20</v>
      </c>
      <c r="G294" s="13" t="s">
        <v>1069</v>
      </c>
      <c r="H294" s="13" t="s">
        <v>1169</v>
      </c>
      <c r="I294" s="13">
        <v>9.4</v>
      </c>
      <c r="J294" s="13" t="s">
        <v>1170</v>
      </c>
      <c r="K294" s="13" t="s">
        <v>1162</v>
      </c>
      <c r="L294" s="13" t="s">
        <v>1073</v>
      </c>
      <c r="M294" s="46" t="s">
        <v>1074</v>
      </c>
      <c r="N294" s="13" t="s">
        <v>1075</v>
      </c>
      <c r="O294" s="10" t="s">
        <v>28</v>
      </c>
    </row>
    <row r="295" s="1" customFormat="1" ht="24.95" customHeight="1" spans="1:15">
      <c r="A295" s="11">
        <v>293</v>
      </c>
      <c r="B295" s="13" t="s">
        <v>1171</v>
      </c>
      <c r="C295" s="13" t="s">
        <v>39</v>
      </c>
      <c r="D295" s="13" t="s">
        <v>1172</v>
      </c>
      <c r="E295" s="13" t="s">
        <v>256</v>
      </c>
      <c r="F295" s="10" t="s">
        <v>20</v>
      </c>
      <c r="G295" s="13" t="s">
        <v>1069</v>
      </c>
      <c r="H295" s="13" t="s">
        <v>1173</v>
      </c>
      <c r="I295" s="13">
        <v>4</v>
      </c>
      <c r="J295" s="13" t="s">
        <v>1174</v>
      </c>
      <c r="K295" s="13" t="s">
        <v>1162</v>
      </c>
      <c r="L295" s="13" t="s">
        <v>1073</v>
      </c>
      <c r="M295" s="46" t="s">
        <v>1074</v>
      </c>
      <c r="N295" s="13" t="s">
        <v>1075</v>
      </c>
      <c r="O295" s="10" t="s">
        <v>28</v>
      </c>
    </row>
    <row r="296" s="1" customFormat="1" ht="24.95" customHeight="1" spans="1:15">
      <c r="A296" s="11">
        <v>294</v>
      </c>
      <c r="B296" s="13" t="s">
        <v>1171</v>
      </c>
      <c r="C296" s="13" t="s">
        <v>39</v>
      </c>
      <c r="D296" s="13" t="s">
        <v>1175</v>
      </c>
      <c r="E296" s="13" t="s">
        <v>256</v>
      </c>
      <c r="F296" s="10" t="s">
        <v>20</v>
      </c>
      <c r="G296" s="13" t="s">
        <v>1069</v>
      </c>
      <c r="H296" s="13" t="s">
        <v>1176</v>
      </c>
      <c r="I296" s="13">
        <v>1.9</v>
      </c>
      <c r="J296" s="13" t="s">
        <v>1177</v>
      </c>
      <c r="K296" s="13" t="s">
        <v>1162</v>
      </c>
      <c r="L296" s="13" t="s">
        <v>1073</v>
      </c>
      <c r="M296" s="46" t="s">
        <v>1074</v>
      </c>
      <c r="N296" s="13" t="s">
        <v>1075</v>
      </c>
      <c r="O296" s="10" t="s">
        <v>28</v>
      </c>
    </row>
    <row r="297" s="1" customFormat="1" ht="24.95" customHeight="1" spans="1:15">
      <c r="A297" s="11">
        <v>295</v>
      </c>
      <c r="B297" s="13" t="s">
        <v>1178</v>
      </c>
      <c r="C297" s="13" t="s">
        <v>39</v>
      </c>
      <c r="D297" s="13" t="s">
        <v>1179</v>
      </c>
      <c r="E297" s="13" t="s">
        <v>19</v>
      </c>
      <c r="F297" s="10" t="s">
        <v>20</v>
      </c>
      <c r="G297" s="13" t="s">
        <v>1069</v>
      </c>
      <c r="H297" s="13" t="s">
        <v>1180</v>
      </c>
      <c r="I297" s="45">
        <v>142.9</v>
      </c>
      <c r="J297" s="13" t="s">
        <v>1181</v>
      </c>
      <c r="K297" s="13" t="s">
        <v>1162</v>
      </c>
      <c r="L297" s="13" t="s">
        <v>1182</v>
      </c>
      <c r="M297" s="46" t="s">
        <v>1074</v>
      </c>
      <c r="N297" s="13" t="s">
        <v>1075</v>
      </c>
      <c r="O297" s="10" t="s">
        <v>28</v>
      </c>
    </row>
    <row r="298" s="1" customFormat="1" ht="24.95" customHeight="1" spans="1:15">
      <c r="A298" s="11">
        <v>296</v>
      </c>
      <c r="B298" s="13" t="s">
        <v>1158</v>
      </c>
      <c r="C298" s="10" t="s">
        <v>17</v>
      </c>
      <c r="D298" s="13" t="s">
        <v>1183</v>
      </c>
      <c r="E298" s="13" t="s">
        <v>256</v>
      </c>
      <c r="F298" s="10" t="s">
        <v>20</v>
      </c>
      <c r="G298" s="13" t="s">
        <v>1069</v>
      </c>
      <c r="H298" s="13" t="s">
        <v>1184</v>
      </c>
      <c r="I298" s="45">
        <v>8</v>
      </c>
      <c r="J298" s="13" t="s">
        <v>1185</v>
      </c>
      <c r="K298" s="13" t="s">
        <v>1162</v>
      </c>
      <c r="L298" s="13" t="s">
        <v>1186</v>
      </c>
      <c r="M298" s="46" t="s">
        <v>1074</v>
      </c>
      <c r="N298" s="13" t="s">
        <v>1187</v>
      </c>
      <c r="O298" s="10" t="s">
        <v>28</v>
      </c>
    </row>
    <row r="299" s="1" customFormat="1" ht="24.95" customHeight="1" spans="1:15">
      <c r="A299" s="11">
        <v>297</v>
      </c>
      <c r="B299" s="13" t="s">
        <v>1158</v>
      </c>
      <c r="C299" s="10" t="s">
        <v>17</v>
      </c>
      <c r="D299" s="13" t="s">
        <v>1188</v>
      </c>
      <c r="E299" s="13" t="s">
        <v>256</v>
      </c>
      <c r="F299" s="10" t="s">
        <v>20</v>
      </c>
      <c r="G299" s="13" t="s">
        <v>1069</v>
      </c>
      <c r="H299" s="13" t="s">
        <v>1189</v>
      </c>
      <c r="I299" s="45">
        <v>40</v>
      </c>
      <c r="J299" s="13" t="s">
        <v>1190</v>
      </c>
      <c r="K299" s="13" t="s">
        <v>1162</v>
      </c>
      <c r="L299" s="13" t="s">
        <v>1191</v>
      </c>
      <c r="M299" s="46" t="s">
        <v>1074</v>
      </c>
      <c r="N299" s="13" t="s">
        <v>1075</v>
      </c>
      <c r="O299" s="10" t="s">
        <v>28</v>
      </c>
    </row>
    <row r="300" s="1" customFormat="1" ht="24.95" customHeight="1" spans="1:15">
      <c r="A300" s="11">
        <v>298</v>
      </c>
      <c r="B300" s="13" t="s">
        <v>1192</v>
      </c>
      <c r="C300" s="10" t="s">
        <v>17</v>
      </c>
      <c r="D300" s="13" t="s">
        <v>1193</v>
      </c>
      <c r="E300" s="13" t="s">
        <v>256</v>
      </c>
      <c r="F300" s="10" t="s">
        <v>20</v>
      </c>
      <c r="G300" s="13" t="s">
        <v>1069</v>
      </c>
      <c r="H300" s="13" t="s">
        <v>1194</v>
      </c>
      <c r="I300" s="45">
        <v>15</v>
      </c>
      <c r="J300" s="13" t="s">
        <v>1110</v>
      </c>
      <c r="K300" s="13" t="s">
        <v>1162</v>
      </c>
      <c r="L300" s="13" t="s">
        <v>1195</v>
      </c>
      <c r="M300" s="46" t="s">
        <v>1074</v>
      </c>
      <c r="N300" s="13" t="s">
        <v>1094</v>
      </c>
      <c r="O300" s="10" t="s">
        <v>28</v>
      </c>
    </row>
    <row r="301" s="1" customFormat="1" ht="24.95" customHeight="1" spans="1:15">
      <c r="A301" s="11">
        <v>299</v>
      </c>
      <c r="B301" s="13" t="s">
        <v>1171</v>
      </c>
      <c r="C301" s="13" t="s">
        <v>39</v>
      </c>
      <c r="D301" s="13" t="s">
        <v>1196</v>
      </c>
      <c r="E301" s="13" t="s">
        <v>19</v>
      </c>
      <c r="F301" s="10" t="s">
        <v>20</v>
      </c>
      <c r="G301" s="13" t="s">
        <v>1069</v>
      </c>
      <c r="H301" s="13" t="s">
        <v>1197</v>
      </c>
      <c r="I301" s="45">
        <v>76.5</v>
      </c>
      <c r="J301" s="13" t="s">
        <v>1198</v>
      </c>
      <c r="K301" s="13" t="s">
        <v>1162</v>
      </c>
      <c r="L301" s="13" t="s">
        <v>1199</v>
      </c>
      <c r="M301" s="46" t="s">
        <v>1074</v>
      </c>
      <c r="N301" s="13" t="s">
        <v>1075</v>
      </c>
      <c r="O301" s="10" t="s">
        <v>28</v>
      </c>
    </row>
    <row r="302" s="1" customFormat="1" ht="24.95" customHeight="1" spans="1:15">
      <c r="A302" s="11">
        <v>300</v>
      </c>
      <c r="B302" s="13" t="s">
        <v>1200</v>
      </c>
      <c r="C302" s="13" t="s">
        <v>39</v>
      </c>
      <c r="D302" s="13" t="s">
        <v>1201</v>
      </c>
      <c r="E302" s="13" t="s">
        <v>256</v>
      </c>
      <c r="F302" s="10" t="s">
        <v>20</v>
      </c>
      <c r="G302" s="13" t="s">
        <v>1069</v>
      </c>
      <c r="H302" s="13" t="s">
        <v>1202</v>
      </c>
      <c r="I302" s="45">
        <v>30</v>
      </c>
      <c r="J302" s="13" t="s">
        <v>1161</v>
      </c>
      <c r="K302" s="13" t="s">
        <v>1162</v>
      </c>
      <c r="L302" s="13" t="s">
        <v>1073</v>
      </c>
      <c r="M302" s="46" t="s">
        <v>1074</v>
      </c>
      <c r="N302" s="13" t="s">
        <v>1075</v>
      </c>
      <c r="O302" s="10" t="s">
        <v>28</v>
      </c>
    </row>
    <row r="303" s="1" customFormat="1" ht="24.95" customHeight="1" spans="1:15">
      <c r="A303" s="11">
        <v>301</v>
      </c>
      <c r="B303" s="10" t="s">
        <v>1203</v>
      </c>
      <c r="C303" s="10" t="s">
        <v>17</v>
      </c>
      <c r="D303" s="10" t="s">
        <v>1204</v>
      </c>
      <c r="E303" s="11" t="s">
        <v>19</v>
      </c>
      <c r="F303" s="10" t="s">
        <v>20</v>
      </c>
      <c r="G303" s="10" t="s">
        <v>1205</v>
      </c>
      <c r="H303" s="10" t="s">
        <v>1206</v>
      </c>
      <c r="I303" s="11">
        <v>70</v>
      </c>
      <c r="J303" s="11" t="s">
        <v>876</v>
      </c>
      <c r="K303" s="11" t="s">
        <v>1207</v>
      </c>
      <c r="L303" s="10" t="s">
        <v>1208</v>
      </c>
      <c r="M303" s="11" t="s">
        <v>26</v>
      </c>
      <c r="N303" s="10" t="s">
        <v>1209</v>
      </c>
      <c r="O303" s="10" t="s">
        <v>28</v>
      </c>
    </row>
    <row r="304" s="1" customFormat="1" ht="24.95" customHeight="1" spans="1:15">
      <c r="A304" s="11">
        <v>302</v>
      </c>
      <c r="B304" s="10" t="s">
        <v>1210</v>
      </c>
      <c r="C304" s="10" t="s">
        <v>17</v>
      </c>
      <c r="D304" s="10" t="s">
        <v>1211</v>
      </c>
      <c r="E304" s="11" t="s">
        <v>56</v>
      </c>
      <c r="F304" s="10" t="s">
        <v>20</v>
      </c>
      <c r="G304" s="10" t="s">
        <v>1205</v>
      </c>
      <c r="H304" s="10" t="s">
        <v>1212</v>
      </c>
      <c r="I304" s="11">
        <v>36.4</v>
      </c>
      <c r="J304" s="11" t="s">
        <v>876</v>
      </c>
      <c r="K304" s="11" t="s">
        <v>1207</v>
      </c>
      <c r="L304" s="10" t="s">
        <v>1213</v>
      </c>
      <c r="M304" s="11" t="s">
        <v>26</v>
      </c>
      <c r="N304" s="10" t="s">
        <v>1214</v>
      </c>
      <c r="O304" s="10" t="s">
        <v>28</v>
      </c>
    </row>
    <row r="305" s="1" customFormat="1" ht="24.95" customHeight="1" spans="1:15">
      <c r="A305" s="11">
        <v>303</v>
      </c>
      <c r="B305" s="10" t="s">
        <v>1210</v>
      </c>
      <c r="C305" s="10" t="s">
        <v>17</v>
      </c>
      <c r="D305" s="10" t="s">
        <v>1215</v>
      </c>
      <c r="E305" s="11" t="s">
        <v>56</v>
      </c>
      <c r="F305" s="10" t="s">
        <v>20</v>
      </c>
      <c r="G305" s="10" t="s">
        <v>1205</v>
      </c>
      <c r="H305" s="11" t="s">
        <v>1216</v>
      </c>
      <c r="I305" s="11">
        <v>50</v>
      </c>
      <c r="J305" s="11" t="s">
        <v>876</v>
      </c>
      <c r="K305" s="11" t="s">
        <v>1207</v>
      </c>
      <c r="L305" s="10" t="s">
        <v>1217</v>
      </c>
      <c r="M305" s="11" t="s">
        <v>26</v>
      </c>
      <c r="N305" s="10" t="s">
        <v>1209</v>
      </c>
      <c r="O305" s="10" t="s">
        <v>28</v>
      </c>
    </row>
    <row r="306" s="1" customFormat="1" ht="24.95" customHeight="1" spans="1:15">
      <c r="A306" s="11">
        <v>304</v>
      </c>
      <c r="B306" s="10" t="s">
        <v>1218</v>
      </c>
      <c r="C306" s="10" t="s">
        <v>17</v>
      </c>
      <c r="D306" s="10" t="s">
        <v>1219</v>
      </c>
      <c r="E306" s="11" t="s">
        <v>19</v>
      </c>
      <c r="F306" s="10" t="s">
        <v>20</v>
      </c>
      <c r="G306" s="10" t="s">
        <v>1205</v>
      </c>
      <c r="H306" s="10" t="s">
        <v>1220</v>
      </c>
      <c r="I306" s="11">
        <v>12</v>
      </c>
      <c r="J306" s="11" t="s">
        <v>876</v>
      </c>
      <c r="K306" s="11" t="s">
        <v>1207</v>
      </c>
      <c r="L306" s="10" t="s">
        <v>1221</v>
      </c>
      <c r="M306" s="11" t="s">
        <v>26</v>
      </c>
      <c r="N306" s="10" t="s">
        <v>1209</v>
      </c>
      <c r="O306" s="10" t="s">
        <v>28</v>
      </c>
    </row>
    <row r="307" s="1" customFormat="1" ht="24.95" customHeight="1" spans="1:15">
      <c r="A307" s="11">
        <v>305</v>
      </c>
      <c r="B307" s="10" t="s">
        <v>1222</v>
      </c>
      <c r="C307" s="10" t="s">
        <v>39</v>
      </c>
      <c r="D307" s="10" t="s">
        <v>1223</v>
      </c>
      <c r="E307" s="11" t="s">
        <v>19</v>
      </c>
      <c r="F307" s="10" t="s">
        <v>20</v>
      </c>
      <c r="G307" s="10" t="s">
        <v>1205</v>
      </c>
      <c r="H307" s="10" t="s">
        <v>1224</v>
      </c>
      <c r="I307" s="11">
        <v>5</v>
      </c>
      <c r="J307" s="11" t="s">
        <v>876</v>
      </c>
      <c r="K307" s="11" t="s">
        <v>1207</v>
      </c>
      <c r="L307" s="10" t="s">
        <v>1225</v>
      </c>
      <c r="M307" s="11" t="s">
        <v>26</v>
      </c>
      <c r="N307" s="10" t="s">
        <v>1226</v>
      </c>
      <c r="O307" s="10" t="s">
        <v>28</v>
      </c>
    </row>
    <row r="308" s="1" customFormat="1" ht="24.95" customHeight="1" spans="1:15">
      <c r="A308" s="11">
        <v>306</v>
      </c>
      <c r="B308" s="10" t="s">
        <v>1227</v>
      </c>
      <c r="C308" s="10" t="s">
        <v>39</v>
      </c>
      <c r="D308" s="10" t="s">
        <v>1228</v>
      </c>
      <c r="E308" s="11" t="s">
        <v>19</v>
      </c>
      <c r="F308" s="10" t="s">
        <v>20</v>
      </c>
      <c r="G308" s="10" t="s">
        <v>1205</v>
      </c>
      <c r="H308" s="10" t="s">
        <v>1229</v>
      </c>
      <c r="I308" s="11">
        <v>157.5</v>
      </c>
      <c r="J308" s="11" t="s">
        <v>876</v>
      </c>
      <c r="K308" s="11" t="s">
        <v>1230</v>
      </c>
      <c r="L308" s="10" t="s">
        <v>1231</v>
      </c>
      <c r="M308" s="11" t="s">
        <v>26</v>
      </c>
      <c r="N308" s="10" t="s">
        <v>1232</v>
      </c>
      <c r="O308" s="10" t="s">
        <v>28</v>
      </c>
    </row>
    <row r="309" s="1" customFormat="1" ht="24.95" customHeight="1" spans="1:15">
      <c r="A309" s="11">
        <v>307</v>
      </c>
      <c r="B309" s="10" t="s">
        <v>1233</v>
      </c>
      <c r="C309" s="10" t="s">
        <v>39</v>
      </c>
      <c r="D309" s="10" t="s">
        <v>1234</v>
      </c>
      <c r="E309" s="11" t="s">
        <v>19</v>
      </c>
      <c r="F309" s="10" t="s">
        <v>20</v>
      </c>
      <c r="G309" s="10" t="s">
        <v>1205</v>
      </c>
      <c r="H309" s="10" t="s">
        <v>1235</v>
      </c>
      <c r="I309" s="11">
        <v>50</v>
      </c>
      <c r="J309" s="11" t="s">
        <v>876</v>
      </c>
      <c r="K309" s="11" t="s">
        <v>1230</v>
      </c>
      <c r="L309" s="10" t="s">
        <v>1231</v>
      </c>
      <c r="M309" s="11" t="s">
        <v>26</v>
      </c>
      <c r="N309" s="10" t="s">
        <v>1232</v>
      </c>
      <c r="O309" s="10" t="s">
        <v>28</v>
      </c>
    </row>
    <row r="310" s="1" customFormat="1" ht="24.95" customHeight="1" spans="1:15">
      <c r="A310" s="11">
        <v>308</v>
      </c>
      <c r="B310" s="10" t="s">
        <v>1236</v>
      </c>
      <c r="C310" s="10" t="s">
        <v>17</v>
      </c>
      <c r="D310" s="10" t="s">
        <v>1237</v>
      </c>
      <c r="E310" s="11" t="s">
        <v>19</v>
      </c>
      <c r="F310" s="10" t="s">
        <v>20</v>
      </c>
      <c r="G310" s="10" t="s">
        <v>1205</v>
      </c>
      <c r="H310" s="10" t="s">
        <v>1238</v>
      </c>
      <c r="I310" s="11">
        <v>42</v>
      </c>
      <c r="J310" s="11" t="s">
        <v>876</v>
      </c>
      <c r="K310" s="11" t="s">
        <v>1230</v>
      </c>
      <c r="L310" s="10" t="s">
        <v>1231</v>
      </c>
      <c r="M310" s="11" t="s">
        <v>26</v>
      </c>
      <c r="N310" s="10" t="s">
        <v>1232</v>
      </c>
      <c r="O310" s="10" t="s">
        <v>28</v>
      </c>
    </row>
    <row r="311" s="1" customFormat="1" ht="24.95" customHeight="1" spans="1:15">
      <c r="A311" s="11">
        <v>309</v>
      </c>
      <c r="B311" s="10" t="s">
        <v>1236</v>
      </c>
      <c r="C311" s="10" t="s">
        <v>17</v>
      </c>
      <c r="D311" s="10" t="s">
        <v>1237</v>
      </c>
      <c r="E311" s="11" t="s">
        <v>19</v>
      </c>
      <c r="F311" s="10" t="s">
        <v>20</v>
      </c>
      <c r="G311" s="10" t="s">
        <v>1205</v>
      </c>
      <c r="H311" s="11" t="s">
        <v>1239</v>
      </c>
      <c r="I311" s="11">
        <v>35</v>
      </c>
      <c r="J311" s="11" t="s">
        <v>876</v>
      </c>
      <c r="K311" s="11" t="s">
        <v>1230</v>
      </c>
      <c r="L311" s="10" t="s">
        <v>1240</v>
      </c>
      <c r="M311" s="11" t="s">
        <v>26</v>
      </c>
      <c r="N311" s="10" t="s">
        <v>1209</v>
      </c>
      <c r="O311" s="10" t="s">
        <v>28</v>
      </c>
    </row>
    <row r="312" s="1" customFormat="1" ht="24.95" customHeight="1" spans="1:15">
      <c r="A312" s="11">
        <v>310</v>
      </c>
      <c r="B312" s="10" t="s">
        <v>1241</v>
      </c>
      <c r="C312" s="10" t="s">
        <v>17</v>
      </c>
      <c r="D312" s="11" t="s">
        <v>235</v>
      </c>
      <c r="E312" s="11" t="s">
        <v>19</v>
      </c>
      <c r="F312" s="10" t="s">
        <v>20</v>
      </c>
      <c r="G312" s="10" t="s">
        <v>1205</v>
      </c>
      <c r="H312" s="10" t="s">
        <v>1242</v>
      </c>
      <c r="I312" s="11">
        <v>30</v>
      </c>
      <c r="J312" s="11" t="s">
        <v>876</v>
      </c>
      <c r="K312" s="11" t="s">
        <v>1243</v>
      </c>
      <c r="L312" s="10" t="s">
        <v>1244</v>
      </c>
      <c r="M312" s="11" t="s">
        <v>26</v>
      </c>
      <c r="N312" s="10" t="s">
        <v>1245</v>
      </c>
      <c r="O312" s="10" t="s">
        <v>28</v>
      </c>
    </row>
    <row r="313" s="1" customFormat="1" ht="24.95" customHeight="1" spans="1:15">
      <c r="A313" s="11">
        <v>311</v>
      </c>
      <c r="B313" s="10" t="s">
        <v>1246</v>
      </c>
      <c r="C313" s="10" t="s">
        <v>39</v>
      </c>
      <c r="D313" s="11" t="s">
        <v>1172</v>
      </c>
      <c r="E313" s="11" t="s">
        <v>19</v>
      </c>
      <c r="F313" s="10" t="s">
        <v>20</v>
      </c>
      <c r="G313" s="10" t="s">
        <v>1205</v>
      </c>
      <c r="H313" s="10" t="s">
        <v>1247</v>
      </c>
      <c r="I313" s="11">
        <v>10</v>
      </c>
      <c r="J313" s="11" t="s">
        <v>876</v>
      </c>
      <c r="K313" s="11" t="s">
        <v>1243</v>
      </c>
      <c r="L313" s="10" t="s">
        <v>1248</v>
      </c>
      <c r="M313" s="11" t="s">
        <v>26</v>
      </c>
      <c r="N313" s="10" t="s">
        <v>1249</v>
      </c>
      <c r="O313" s="10" t="s">
        <v>28</v>
      </c>
    </row>
    <row r="314" s="1" customFormat="1" ht="24.95" customHeight="1" spans="1:15">
      <c r="A314" s="11">
        <v>312</v>
      </c>
      <c r="B314" s="10" t="s">
        <v>1241</v>
      </c>
      <c r="C314" s="10" t="s">
        <v>17</v>
      </c>
      <c r="D314" s="11" t="s">
        <v>1250</v>
      </c>
      <c r="E314" s="11" t="s">
        <v>56</v>
      </c>
      <c r="F314" s="10" t="s">
        <v>20</v>
      </c>
      <c r="G314" s="10" t="s">
        <v>1205</v>
      </c>
      <c r="H314" s="10" t="s">
        <v>1251</v>
      </c>
      <c r="I314" s="11">
        <v>10</v>
      </c>
      <c r="J314" s="11" t="s">
        <v>876</v>
      </c>
      <c r="K314" s="11" t="s">
        <v>1243</v>
      </c>
      <c r="L314" s="10" t="s">
        <v>1252</v>
      </c>
      <c r="M314" s="11" t="s">
        <v>26</v>
      </c>
      <c r="N314" s="10" t="s">
        <v>1253</v>
      </c>
      <c r="O314" s="10" t="s">
        <v>28</v>
      </c>
    </row>
    <row r="315" s="1" customFormat="1" ht="24.95" customHeight="1" spans="1:15">
      <c r="A315" s="11">
        <v>313</v>
      </c>
      <c r="B315" s="10" t="s">
        <v>1254</v>
      </c>
      <c r="C315" s="10" t="s">
        <v>17</v>
      </c>
      <c r="D315" s="11" t="s">
        <v>1255</v>
      </c>
      <c r="E315" s="11" t="s">
        <v>19</v>
      </c>
      <c r="F315" s="10" t="s">
        <v>20</v>
      </c>
      <c r="G315" s="10" t="s">
        <v>1205</v>
      </c>
      <c r="H315" s="11" t="s">
        <v>1256</v>
      </c>
      <c r="I315" s="11">
        <v>8</v>
      </c>
      <c r="J315" s="11" t="s">
        <v>876</v>
      </c>
      <c r="K315" s="11" t="s">
        <v>1243</v>
      </c>
      <c r="L315" s="10" t="s">
        <v>1252</v>
      </c>
      <c r="M315" s="11" t="s">
        <v>26</v>
      </c>
      <c r="N315" s="10" t="s">
        <v>1257</v>
      </c>
      <c r="O315" s="10" t="s">
        <v>28</v>
      </c>
    </row>
    <row r="316" s="1" customFormat="1" ht="24.95" customHeight="1" spans="1:15">
      <c r="A316" s="11">
        <v>314</v>
      </c>
      <c r="B316" s="10" t="s">
        <v>1258</v>
      </c>
      <c r="C316" s="10" t="s">
        <v>39</v>
      </c>
      <c r="D316" s="10" t="s">
        <v>1259</v>
      </c>
      <c r="E316" s="10" t="s">
        <v>56</v>
      </c>
      <c r="F316" s="10" t="s">
        <v>20</v>
      </c>
      <c r="G316" s="10" t="s">
        <v>1205</v>
      </c>
      <c r="H316" s="10" t="s">
        <v>1260</v>
      </c>
      <c r="I316" s="10">
        <v>9.6</v>
      </c>
      <c r="J316" s="10" t="s">
        <v>1261</v>
      </c>
      <c r="K316" s="10" t="s">
        <v>1243</v>
      </c>
      <c r="L316" s="47" t="s">
        <v>1262</v>
      </c>
      <c r="M316" s="11" t="s">
        <v>26</v>
      </c>
      <c r="N316" s="47" t="s">
        <v>1263</v>
      </c>
      <c r="O316" s="10" t="s">
        <v>28</v>
      </c>
    </row>
    <row r="317" s="1" customFormat="1" ht="24.95" customHeight="1" spans="1:15">
      <c r="A317" s="11">
        <v>315</v>
      </c>
      <c r="B317" s="48" t="s">
        <v>1264</v>
      </c>
      <c r="C317" s="10" t="s">
        <v>17</v>
      </c>
      <c r="D317" s="10" t="s">
        <v>1265</v>
      </c>
      <c r="E317" s="10" t="s">
        <v>19</v>
      </c>
      <c r="F317" s="10" t="s">
        <v>20</v>
      </c>
      <c r="G317" s="10" t="s">
        <v>1205</v>
      </c>
      <c r="H317" s="10" t="s">
        <v>1266</v>
      </c>
      <c r="I317" s="10">
        <v>4.9</v>
      </c>
      <c r="J317" s="10" t="s">
        <v>1267</v>
      </c>
      <c r="K317" s="10" t="s">
        <v>1243</v>
      </c>
      <c r="L317" s="47" t="s">
        <v>1262</v>
      </c>
      <c r="M317" s="11" t="s">
        <v>26</v>
      </c>
      <c r="N317" s="47" t="s">
        <v>1263</v>
      </c>
      <c r="O317" s="10" t="s">
        <v>28</v>
      </c>
    </row>
    <row r="318" s="1" customFormat="1" ht="24.95" customHeight="1" spans="1:15">
      <c r="A318" s="11">
        <v>316</v>
      </c>
      <c r="B318" s="48" t="s">
        <v>1264</v>
      </c>
      <c r="C318" s="10" t="s">
        <v>17</v>
      </c>
      <c r="D318" s="10" t="s">
        <v>1265</v>
      </c>
      <c r="E318" s="10" t="s">
        <v>56</v>
      </c>
      <c r="F318" s="10" t="s">
        <v>20</v>
      </c>
      <c r="G318" s="10" t="s">
        <v>1205</v>
      </c>
      <c r="H318" s="10" t="s">
        <v>1268</v>
      </c>
      <c r="I318" s="10">
        <v>1.2</v>
      </c>
      <c r="J318" s="10" t="s">
        <v>1269</v>
      </c>
      <c r="K318" s="10" t="s">
        <v>1243</v>
      </c>
      <c r="L318" s="47" t="s">
        <v>1270</v>
      </c>
      <c r="M318" s="11" t="s">
        <v>26</v>
      </c>
      <c r="N318" s="10" t="s">
        <v>1271</v>
      </c>
      <c r="O318" s="10" t="s">
        <v>28</v>
      </c>
    </row>
    <row r="319" s="1" customFormat="1" ht="24.95" customHeight="1" spans="1:15">
      <c r="A319" s="11">
        <v>317</v>
      </c>
      <c r="B319" s="48" t="s">
        <v>1264</v>
      </c>
      <c r="C319" s="10" t="s">
        <v>17</v>
      </c>
      <c r="D319" s="10" t="s">
        <v>1265</v>
      </c>
      <c r="E319" s="10" t="s">
        <v>56</v>
      </c>
      <c r="F319" s="10" t="s">
        <v>20</v>
      </c>
      <c r="G319" s="10" t="s">
        <v>1205</v>
      </c>
      <c r="H319" s="10" t="s">
        <v>1272</v>
      </c>
      <c r="I319" s="10">
        <v>40</v>
      </c>
      <c r="J319" s="10" t="s">
        <v>1273</v>
      </c>
      <c r="K319" s="10" t="s">
        <v>1243</v>
      </c>
      <c r="L319" s="47" t="s">
        <v>1270</v>
      </c>
      <c r="M319" s="11" t="s">
        <v>26</v>
      </c>
      <c r="N319" s="10" t="s">
        <v>1271</v>
      </c>
      <c r="O319" s="10" t="s">
        <v>28</v>
      </c>
    </row>
    <row r="320" s="1" customFormat="1" ht="24.95" customHeight="1" spans="1:15">
      <c r="A320" s="11">
        <v>318</v>
      </c>
      <c r="B320" s="48" t="s">
        <v>1264</v>
      </c>
      <c r="C320" s="10" t="s">
        <v>17</v>
      </c>
      <c r="D320" s="10" t="s">
        <v>1265</v>
      </c>
      <c r="E320" s="10" t="s">
        <v>19</v>
      </c>
      <c r="F320" s="10" t="s">
        <v>20</v>
      </c>
      <c r="G320" s="10" t="s">
        <v>1205</v>
      </c>
      <c r="H320" s="10" t="s">
        <v>1274</v>
      </c>
      <c r="I320" s="10">
        <v>0.6</v>
      </c>
      <c r="J320" s="10" t="s">
        <v>1275</v>
      </c>
      <c r="K320" s="10" t="s">
        <v>1243</v>
      </c>
      <c r="L320" s="47" t="s">
        <v>1270</v>
      </c>
      <c r="M320" s="11" t="s">
        <v>26</v>
      </c>
      <c r="N320" s="10" t="s">
        <v>1271</v>
      </c>
      <c r="O320" s="10" t="s">
        <v>28</v>
      </c>
    </row>
    <row r="321" s="1" customFormat="1" ht="24.95" customHeight="1" spans="1:15">
      <c r="A321" s="11">
        <v>319</v>
      </c>
      <c r="B321" s="48" t="s">
        <v>1264</v>
      </c>
      <c r="C321" s="10" t="s">
        <v>17</v>
      </c>
      <c r="D321" s="10" t="s">
        <v>1265</v>
      </c>
      <c r="E321" s="10" t="s">
        <v>19</v>
      </c>
      <c r="F321" s="10" t="s">
        <v>20</v>
      </c>
      <c r="G321" s="10" t="s">
        <v>1205</v>
      </c>
      <c r="H321" s="10" t="s">
        <v>1276</v>
      </c>
      <c r="I321" s="10">
        <v>4.2</v>
      </c>
      <c r="J321" s="10" t="s">
        <v>1277</v>
      </c>
      <c r="K321" s="10" t="s">
        <v>1243</v>
      </c>
      <c r="L321" s="47" t="s">
        <v>1270</v>
      </c>
      <c r="M321" s="11" t="s">
        <v>26</v>
      </c>
      <c r="N321" s="10" t="s">
        <v>1271</v>
      </c>
      <c r="O321" s="10" t="s">
        <v>28</v>
      </c>
    </row>
    <row r="322" s="1" customFormat="1" ht="24.95" customHeight="1" spans="1:15">
      <c r="A322" s="11">
        <v>320</v>
      </c>
      <c r="B322" s="48" t="s">
        <v>1278</v>
      </c>
      <c r="C322" s="10" t="s">
        <v>17</v>
      </c>
      <c r="D322" s="10" t="s">
        <v>1279</v>
      </c>
      <c r="E322" s="10" t="s">
        <v>19</v>
      </c>
      <c r="F322" s="10" t="s">
        <v>20</v>
      </c>
      <c r="G322" s="10" t="s">
        <v>1205</v>
      </c>
      <c r="H322" s="10" t="s">
        <v>1280</v>
      </c>
      <c r="I322" s="10">
        <v>23.2</v>
      </c>
      <c r="J322" s="10" t="s">
        <v>1281</v>
      </c>
      <c r="K322" s="10" t="s">
        <v>1243</v>
      </c>
      <c r="L322" s="47" t="s">
        <v>1262</v>
      </c>
      <c r="M322" s="11" t="s">
        <v>26</v>
      </c>
      <c r="N322" s="47" t="s">
        <v>1263</v>
      </c>
      <c r="O322" s="10" t="s">
        <v>28</v>
      </c>
    </row>
    <row r="323" s="1" customFormat="1" ht="24.95" customHeight="1" spans="1:15">
      <c r="A323" s="11">
        <v>321</v>
      </c>
      <c r="B323" s="10" t="s">
        <v>1258</v>
      </c>
      <c r="C323" s="10" t="s">
        <v>39</v>
      </c>
      <c r="D323" s="10" t="s">
        <v>1282</v>
      </c>
      <c r="E323" s="10" t="s">
        <v>56</v>
      </c>
      <c r="F323" s="10" t="s">
        <v>20</v>
      </c>
      <c r="G323" s="10" t="s">
        <v>1205</v>
      </c>
      <c r="H323" s="10" t="s">
        <v>1283</v>
      </c>
      <c r="I323" s="10">
        <v>7.2</v>
      </c>
      <c r="J323" s="10" t="s">
        <v>1284</v>
      </c>
      <c r="K323" s="10" t="s">
        <v>1243</v>
      </c>
      <c r="L323" s="47" t="s">
        <v>1262</v>
      </c>
      <c r="M323" s="11" t="s">
        <v>26</v>
      </c>
      <c r="N323" s="47" t="s">
        <v>1263</v>
      </c>
      <c r="O323" s="10" t="s">
        <v>28</v>
      </c>
    </row>
    <row r="324" s="1" customFormat="1" ht="24.95" customHeight="1" spans="1:15">
      <c r="A324" s="11">
        <v>322</v>
      </c>
      <c r="B324" s="48" t="s">
        <v>1254</v>
      </c>
      <c r="C324" s="10" t="s">
        <v>17</v>
      </c>
      <c r="D324" s="10" t="s">
        <v>263</v>
      </c>
      <c r="E324" s="10" t="s">
        <v>56</v>
      </c>
      <c r="F324" s="10" t="s">
        <v>20</v>
      </c>
      <c r="G324" s="10" t="s">
        <v>1205</v>
      </c>
      <c r="H324" s="10" t="s">
        <v>1285</v>
      </c>
      <c r="I324" s="10">
        <v>6.6</v>
      </c>
      <c r="J324" s="10" t="s">
        <v>1286</v>
      </c>
      <c r="K324" s="10" t="s">
        <v>1243</v>
      </c>
      <c r="L324" s="47" t="s">
        <v>1270</v>
      </c>
      <c r="M324" s="11" t="s">
        <v>26</v>
      </c>
      <c r="N324" s="10" t="s">
        <v>1271</v>
      </c>
      <c r="O324" s="10" t="s">
        <v>28</v>
      </c>
    </row>
    <row r="325" s="1" customFormat="1" ht="24.95" customHeight="1" spans="1:15">
      <c r="A325" s="11">
        <v>323</v>
      </c>
      <c r="B325" s="48" t="s">
        <v>1254</v>
      </c>
      <c r="C325" s="10" t="s">
        <v>17</v>
      </c>
      <c r="D325" s="10" t="s">
        <v>1287</v>
      </c>
      <c r="E325" s="10" t="s">
        <v>19</v>
      </c>
      <c r="F325" s="10" t="s">
        <v>20</v>
      </c>
      <c r="G325" s="10" t="s">
        <v>1205</v>
      </c>
      <c r="H325" s="10" t="s">
        <v>1288</v>
      </c>
      <c r="I325" s="10">
        <v>11</v>
      </c>
      <c r="J325" s="10" t="s">
        <v>1289</v>
      </c>
      <c r="K325" s="10" t="s">
        <v>1243</v>
      </c>
      <c r="L325" s="47" t="s">
        <v>1262</v>
      </c>
      <c r="M325" s="11" t="s">
        <v>26</v>
      </c>
      <c r="N325" s="47" t="s">
        <v>1263</v>
      </c>
      <c r="O325" s="10" t="s">
        <v>28</v>
      </c>
    </row>
    <row r="326" s="1" customFormat="1" ht="24.95" customHeight="1" spans="1:15">
      <c r="A326" s="11">
        <v>324</v>
      </c>
      <c r="B326" s="48" t="s">
        <v>1290</v>
      </c>
      <c r="C326" s="10" t="s">
        <v>17</v>
      </c>
      <c r="D326" s="10" t="s">
        <v>1291</v>
      </c>
      <c r="E326" s="10" t="s">
        <v>19</v>
      </c>
      <c r="F326" s="10" t="s">
        <v>20</v>
      </c>
      <c r="G326" s="10" t="s">
        <v>1205</v>
      </c>
      <c r="H326" s="10" t="s">
        <v>1292</v>
      </c>
      <c r="I326" s="10">
        <v>23.7</v>
      </c>
      <c r="J326" s="10" t="s">
        <v>1293</v>
      </c>
      <c r="K326" s="10" t="s">
        <v>1207</v>
      </c>
      <c r="L326" s="47" t="s">
        <v>1262</v>
      </c>
      <c r="M326" s="11" t="s">
        <v>26</v>
      </c>
      <c r="N326" s="47" t="s">
        <v>1263</v>
      </c>
      <c r="O326" s="10" t="s">
        <v>28</v>
      </c>
    </row>
    <row r="327" s="1" customFormat="1" ht="24.95" customHeight="1" spans="1:15">
      <c r="A327" s="11">
        <v>325</v>
      </c>
      <c r="B327" s="10" t="s">
        <v>1294</v>
      </c>
      <c r="C327" s="10" t="s">
        <v>39</v>
      </c>
      <c r="D327" s="10" t="s">
        <v>1295</v>
      </c>
      <c r="E327" s="10" t="s">
        <v>56</v>
      </c>
      <c r="F327" s="10" t="s">
        <v>20</v>
      </c>
      <c r="G327" s="10" t="s">
        <v>1205</v>
      </c>
      <c r="H327" s="10" t="s">
        <v>1296</v>
      </c>
      <c r="I327" s="10">
        <v>21.6</v>
      </c>
      <c r="J327" s="10" t="s">
        <v>1297</v>
      </c>
      <c r="K327" s="10" t="s">
        <v>1207</v>
      </c>
      <c r="L327" s="47" t="s">
        <v>1262</v>
      </c>
      <c r="M327" s="11" t="s">
        <v>26</v>
      </c>
      <c r="N327" s="47" t="s">
        <v>1263</v>
      </c>
      <c r="O327" s="10" t="s">
        <v>28</v>
      </c>
    </row>
    <row r="328" s="1" customFormat="1" ht="24.95" customHeight="1" spans="1:15">
      <c r="A328" s="11">
        <v>326</v>
      </c>
      <c r="B328" s="48" t="s">
        <v>1290</v>
      </c>
      <c r="C328" s="10" t="s">
        <v>17</v>
      </c>
      <c r="D328" s="10" t="s">
        <v>1298</v>
      </c>
      <c r="E328" s="10" t="s">
        <v>19</v>
      </c>
      <c r="F328" s="10" t="s">
        <v>20</v>
      </c>
      <c r="G328" s="10" t="s">
        <v>1205</v>
      </c>
      <c r="H328" s="10" t="s">
        <v>1299</v>
      </c>
      <c r="I328" s="10">
        <v>50</v>
      </c>
      <c r="J328" s="10" t="s">
        <v>1300</v>
      </c>
      <c r="K328" s="10" t="s">
        <v>1207</v>
      </c>
      <c r="L328" s="47" t="s">
        <v>1262</v>
      </c>
      <c r="M328" s="11" t="s">
        <v>26</v>
      </c>
      <c r="N328" s="47" t="s">
        <v>1263</v>
      </c>
      <c r="O328" s="10" t="s">
        <v>28</v>
      </c>
    </row>
    <row r="329" s="1" customFormat="1" ht="24.95" customHeight="1" spans="1:15">
      <c r="A329" s="11">
        <v>327</v>
      </c>
      <c r="B329" s="10" t="s">
        <v>1301</v>
      </c>
      <c r="C329" s="10" t="s">
        <v>39</v>
      </c>
      <c r="D329" s="10" t="s">
        <v>1302</v>
      </c>
      <c r="E329" s="10" t="s">
        <v>56</v>
      </c>
      <c r="F329" s="10" t="s">
        <v>20</v>
      </c>
      <c r="G329" s="10" t="s">
        <v>1205</v>
      </c>
      <c r="H329" s="10" t="s">
        <v>1303</v>
      </c>
      <c r="I329" s="10">
        <v>6</v>
      </c>
      <c r="J329" s="10" t="s">
        <v>1304</v>
      </c>
      <c r="K329" s="10" t="s">
        <v>1207</v>
      </c>
      <c r="L329" s="47" t="s">
        <v>1262</v>
      </c>
      <c r="M329" s="11" t="s">
        <v>26</v>
      </c>
      <c r="N329" s="47" t="s">
        <v>1263</v>
      </c>
      <c r="O329" s="10" t="s">
        <v>28</v>
      </c>
    </row>
    <row r="330" s="1" customFormat="1" ht="24.95" customHeight="1" spans="1:15">
      <c r="A330" s="11">
        <v>328</v>
      </c>
      <c r="B330" s="10" t="s">
        <v>1305</v>
      </c>
      <c r="C330" s="10" t="s">
        <v>39</v>
      </c>
      <c r="D330" s="10" t="s">
        <v>1306</v>
      </c>
      <c r="E330" s="10" t="s">
        <v>19</v>
      </c>
      <c r="F330" s="10" t="s">
        <v>20</v>
      </c>
      <c r="G330" s="10" t="s">
        <v>1205</v>
      </c>
      <c r="H330" s="10" t="s">
        <v>1307</v>
      </c>
      <c r="I330" s="10">
        <v>29.7</v>
      </c>
      <c r="J330" s="10" t="s">
        <v>1308</v>
      </c>
      <c r="K330" s="10" t="s">
        <v>1230</v>
      </c>
      <c r="L330" s="47" t="s">
        <v>1262</v>
      </c>
      <c r="M330" s="11" t="s">
        <v>26</v>
      </c>
      <c r="N330" s="47" t="s">
        <v>1263</v>
      </c>
      <c r="O330" s="10" t="s">
        <v>28</v>
      </c>
    </row>
    <row r="331" s="1" customFormat="1" ht="24.95" customHeight="1" spans="1:15">
      <c r="A331" s="11">
        <v>329</v>
      </c>
      <c r="B331" s="48" t="s">
        <v>1309</v>
      </c>
      <c r="C331" s="10" t="s">
        <v>17</v>
      </c>
      <c r="D331" s="10" t="s">
        <v>1310</v>
      </c>
      <c r="E331" s="10" t="s">
        <v>56</v>
      </c>
      <c r="F331" s="10" t="s">
        <v>20</v>
      </c>
      <c r="G331" s="10" t="s">
        <v>1205</v>
      </c>
      <c r="H331" s="10" t="s">
        <v>1311</v>
      </c>
      <c r="I331" s="10">
        <v>20.6</v>
      </c>
      <c r="J331" s="10" t="s">
        <v>1312</v>
      </c>
      <c r="K331" s="10" t="s">
        <v>1230</v>
      </c>
      <c r="L331" s="47" t="s">
        <v>1262</v>
      </c>
      <c r="M331" s="11" t="s">
        <v>26</v>
      </c>
      <c r="N331" s="47" t="s">
        <v>1263</v>
      </c>
      <c r="O331" s="10" t="s">
        <v>28</v>
      </c>
    </row>
    <row r="332" s="1" customFormat="1" ht="24.95" customHeight="1" spans="1:15">
      <c r="A332" s="11">
        <v>330</v>
      </c>
      <c r="B332" s="48" t="s">
        <v>1313</v>
      </c>
      <c r="C332" s="10" t="s">
        <v>17</v>
      </c>
      <c r="D332" s="10" t="s">
        <v>1314</v>
      </c>
      <c r="E332" s="10" t="s">
        <v>56</v>
      </c>
      <c r="F332" s="10" t="s">
        <v>20</v>
      </c>
      <c r="G332" s="10" t="s">
        <v>1205</v>
      </c>
      <c r="H332" s="10" t="s">
        <v>1315</v>
      </c>
      <c r="I332" s="10">
        <v>5.8</v>
      </c>
      <c r="J332" s="10" t="s">
        <v>563</v>
      </c>
      <c r="K332" s="10" t="s">
        <v>1316</v>
      </c>
      <c r="L332" s="47" t="s">
        <v>1262</v>
      </c>
      <c r="M332" s="11" t="s">
        <v>26</v>
      </c>
      <c r="N332" s="47" t="s">
        <v>1263</v>
      </c>
      <c r="O332" s="10" t="s">
        <v>28</v>
      </c>
    </row>
    <row r="333" s="1" customFormat="1" ht="24.95" customHeight="1" spans="1:15">
      <c r="A333" s="11">
        <v>331</v>
      </c>
      <c r="B333" s="49" t="s">
        <v>1317</v>
      </c>
      <c r="C333" s="10" t="s">
        <v>17</v>
      </c>
      <c r="D333" s="16" t="s">
        <v>1318</v>
      </c>
      <c r="E333" s="10" t="s">
        <v>19</v>
      </c>
      <c r="F333" s="10" t="s">
        <v>20</v>
      </c>
      <c r="G333" s="10" t="s">
        <v>1319</v>
      </c>
      <c r="H333" s="10" t="s">
        <v>1320</v>
      </c>
      <c r="I333" s="50">
        <v>15</v>
      </c>
      <c r="J333" s="10" t="s">
        <v>241</v>
      </c>
      <c r="K333" s="16" t="s">
        <v>1318</v>
      </c>
      <c r="L333" s="12" t="s">
        <v>1321</v>
      </c>
      <c r="M333" s="11" t="s">
        <v>26</v>
      </c>
      <c r="N333" s="10" t="s">
        <v>1322</v>
      </c>
      <c r="O333" s="10" t="s">
        <v>28</v>
      </c>
    </row>
    <row r="334" s="1" customFormat="1" ht="24.95" customHeight="1" spans="1:15">
      <c r="A334" s="11">
        <v>332</v>
      </c>
      <c r="B334" s="49" t="s">
        <v>1323</v>
      </c>
      <c r="C334" s="10" t="s">
        <v>39</v>
      </c>
      <c r="D334" s="16" t="s">
        <v>1318</v>
      </c>
      <c r="E334" s="10" t="s">
        <v>284</v>
      </c>
      <c r="F334" s="10" t="s">
        <v>20</v>
      </c>
      <c r="G334" s="10" t="s">
        <v>1319</v>
      </c>
      <c r="H334" s="10" t="s">
        <v>1324</v>
      </c>
      <c r="I334" s="50">
        <v>16</v>
      </c>
      <c r="J334" s="10" t="s">
        <v>241</v>
      </c>
      <c r="K334" s="16" t="s">
        <v>1318</v>
      </c>
      <c r="L334" s="12" t="s">
        <v>1325</v>
      </c>
      <c r="M334" s="10" t="s">
        <v>26</v>
      </c>
      <c r="N334" s="10" t="s">
        <v>1322</v>
      </c>
      <c r="O334" s="10" t="s">
        <v>28</v>
      </c>
    </row>
    <row r="335" s="1" customFormat="1" ht="24.95" customHeight="1" spans="1:15">
      <c r="A335" s="11">
        <v>333</v>
      </c>
      <c r="B335" s="49" t="s">
        <v>1317</v>
      </c>
      <c r="C335" s="10" t="s">
        <v>17</v>
      </c>
      <c r="D335" s="16" t="s">
        <v>1318</v>
      </c>
      <c r="E335" s="10" t="s">
        <v>19</v>
      </c>
      <c r="F335" s="10" t="s">
        <v>20</v>
      </c>
      <c r="G335" s="10" t="s">
        <v>1319</v>
      </c>
      <c r="H335" s="10" t="s">
        <v>1326</v>
      </c>
      <c r="I335" s="50">
        <v>16.5</v>
      </c>
      <c r="J335" s="10" t="s">
        <v>241</v>
      </c>
      <c r="K335" s="16" t="s">
        <v>1318</v>
      </c>
      <c r="L335" s="12" t="s">
        <v>1327</v>
      </c>
      <c r="M335" s="10" t="s">
        <v>26</v>
      </c>
      <c r="N335" s="10" t="s">
        <v>1322</v>
      </c>
      <c r="O335" s="10" t="s">
        <v>28</v>
      </c>
    </row>
    <row r="336" s="1" customFormat="1" ht="24.95" customHeight="1" spans="1:15">
      <c r="A336" s="11">
        <v>334</v>
      </c>
      <c r="B336" s="49" t="s">
        <v>1328</v>
      </c>
      <c r="C336" s="10" t="s">
        <v>39</v>
      </c>
      <c r="D336" s="16" t="s">
        <v>1318</v>
      </c>
      <c r="E336" s="10" t="s">
        <v>19</v>
      </c>
      <c r="F336" s="10" t="s">
        <v>20</v>
      </c>
      <c r="G336" s="10" t="s">
        <v>1319</v>
      </c>
      <c r="H336" s="10" t="s">
        <v>1329</v>
      </c>
      <c r="I336" s="50">
        <v>61.4</v>
      </c>
      <c r="J336" s="10" t="s">
        <v>241</v>
      </c>
      <c r="K336" s="16" t="s">
        <v>1318</v>
      </c>
      <c r="L336" s="12" t="s">
        <v>1325</v>
      </c>
      <c r="M336" s="10" t="s">
        <v>26</v>
      </c>
      <c r="N336" s="10" t="s">
        <v>1322</v>
      </c>
      <c r="O336" s="10" t="s">
        <v>28</v>
      </c>
    </row>
    <row r="337" s="1" customFormat="1" ht="24.95" customHeight="1" spans="1:15">
      <c r="A337" s="11">
        <v>335</v>
      </c>
      <c r="B337" s="49" t="s">
        <v>1330</v>
      </c>
      <c r="C337" s="10" t="s">
        <v>39</v>
      </c>
      <c r="D337" s="16" t="s">
        <v>1318</v>
      </c>
      <c r="E337" s="10" t="s">
        <v>19</v>
      </c>
      <c r="F337" s="10" t="s">
        <v>20</v>
      </c>
      <c r="G337" s="10" t="s">
        <v>1319</v>
      </c>
      <c r="H337" s="10" t="s">
        <v>1331</v>
      </c>
      <c r="I337" s="50">
        <v>12.7</v>
      </c>
      <c r="J337" s="10" t="s">
        <v>241</v>
      </c>
      <c r="K337" s="16" t="s">
        <v>1318</v>
      </c>
      <c r="L337" s="12" t="s">
        <v>1325</v>
      </c>
      <c r="M337" s="10" t="s">
        <v>26</v>
      </c>
      <c r="N337" s="10" t="s">
        <v>1322</v>
      </c>
      <c r="O337" s="10" t="s">
        <v>28</v>
      </c>
    </row>
    <row r="338" s="1" customFormat="1" ht="24.95" customHeight="1" spans="1:15">
      <c r="A338" s="11">
        <v>336</v>
      </c>
      <c r="B338" s="49" t="s">
        <v>1317</v>
      </c>
      <c r="C338" s="10" t="s">
        <v>17</v>
      </c>
      <c r="D338" s="16" t="s">
        <v>1318</v>
      </c>
      <c r="E338" s="10" t="s">
        <v>19</v>
      </c>
      <c r="F338" s="10" t="s">
        <v>20</v>
      </c>
      <c r="G338" s="10" t="s">
        <v>1319</v>
      </c>
      <c r="H338" s="10" t="s">
        <v>1332</v>
      </c>
      <c r="I338" s="50">
        <v>32.4</v>
      </c>
      <c r="J338" s="10" t="s">
        <v>241</v>
      </c>
      <c r="K338" s="16" t="s">
        <v>1318</v>
      </c>
      <c r="L338" s="12" t="s">
        <v>1327</v>
      </c>
      <c r="M338" s="10" t="s">
        <v>26</v>
      </c>
      <c r="N338" s="10" t="s">
        <v>1322</v>
      </c>
      <c r="O338" s="10" t="s">
        <v>28</v>
      </c>
    </row>
    <row r="339" s="1" customFormat="1" ht="24.95" customHeight="1" spans="1:15">
      <c r="A339" s="11">
        <v>337</v>
      </c>
      <c r="B339" s="49" t="s">
        <v>1317</v>
      </c>
      <c r="C339" s="10" t="s">
        <v>17</v>
      </c>
      <c r="D339" s="16" t="s">
        <v>1318</v>
      </c>
      <c r="E339" s="10" t="s">
        <v>19</v>
      </c>
      <c r="F339" s="10" t="s">
        <v>20</v>
      </c>
      <c r="G339" s="10" t="s">
        <v>1319</v>
      </c>
      <c r="H339" s="10" t="s">
        <v>1333</v>
      </c>
      <c r="I339" s="50">
        <v>2</v>
      </c>
      <c r="J339" s="10" t="s">
        <v>241</v>
      </c>
      <c r="K339" s="16" t="s">
        <v>1318</v>
      </c>
      <c r="L339" s="12" t="s">
        <v>1327</v>
      </c>
      <c r="M339" s="10" t="s">
        <v>26</v>
      </c>
      <c r="N339" s="10" t="s">
        <v>1322</v>
      </c>
      <c r="O339" s="10" t="s">
        <v>28</v>
      </c>
    </row>
    <row r="340" s="1" customFormat="1" ht="24.95" customHeight="1" spans="1:15">
      <c r="A340" s="11">
        <v>338</v>
      </c>
      <c r="B340" s="49" t="s">
        <v>1334</v>
      </c>
      <c r="C340" s="10" t="s">
        <v>17</v>
      </c>
      <c r="D340" s="16" t="s">
        <v>1335</v>
      </c>
      <c r="E340" s="10" t="s">
        <v>19</v>
      </c>
      <c r="F340" s="10" t="s">
        <v>20</v>
      </c>
      <c r="G340" s="10" t="s">
        <v>1319</v>
      </c>
      <c r="H340" s="10" t="s">
        <v>1336</v>
      </c>
      <c r="I340" s="50">
        <v>6.9</v>
      </c>
      <c r="J340" s="10" t="s">
        <v>241</v>
      </c>
      <c r="K340" s="16" t="s">
        <v>1335</v>
      </c>
      <c r="L340" s="12" t="s">
        <v>1327</v>
      </c>
      <c r="M340" s="10" t="s">
        <v>26</v>
      </c>
      <c r="N340" s="10" t="s">
        <v>1322</v>
      </c>
      <c r="O340" s="10" t="s">
        <v>28</v>
      </c>
    </row>
    <row r="341" s="1" customFormat="1" ht="24.95" customHeight="1" spans="1:15">
      <c r="A341" s="11">
        <v>339</v>
      </c>
      <c r="B341" s="49" t="s">
        <v>1337</v>
      </c>
      <c r="C341" s="10" t="s">
        <v>39</v>
      </c>
      <c r="D341" s="16" t="s">
        <v>1335</v>
      </c>
      <c r="E341" s="10" t="s">
        <v>19</v>
      </c>
      <c r="F341" s="10" t="s">
        <v>20</v>
      </c>
      <c r="G341" s="10" t="s">
        <v>1319</v>
      </c>
      <c r="H341" s="10" t="s">
        <v>1338</v>
      </c>
      <c r="I341" s="50">
        <v>30.6</v>
      </c>
      <c r="J341" s="10" t="s">
        <v>241</v>
      </c>
      <c r="K341" s="16" t="s">
        <v>1335</v>
      </c>
      <c r="L341" s="12" t="s">
        <v>1325</v>
      </c>
      <c r="M341" s="10" t="s">
        <v>26</v>
      </c>
      <c r="N341" s="10" t="s">
        <v>1322</v>
      </c>
      <c r="O341" s="10" t="s">
        <v>28</v>
      </c>
    </row>
    <row r="342" s="1" customFormat="1" ht="36" customHeight="1" spans="1:15">
      <c r="A342" s="11">
        <v>340</v>
      </c>
      <c r="B342" s="49" t="s">
        <v>1334</v>
      </c>
      <c r="C342" s="10" t="s">
        <v>17</v>
      </c>
      <c r="D342" s="16" t="s">
        <v>1335</v>
      </c>
      <c r="E342" s="10" t="s">
        <v>19</v>
      </c>
      <c r="F342" s="10" t="s">
        <v>20</v>
      </c>
      <c r="G342" s="10" t="s">
        <v>1319</v>
      </c>
      <c r="H342" s="10" t="s">
        <v>1339</v>
      </c>
      <c r="I342" s="50">
        <v>3</v>
      </c>
      <c r="J342" s="10" t="s">
        <v>241</v>
      </c>
      <c r="K342" s="16" t="s">
        <v>1335</v>
      </c>
      <c r="L342" s="12" t="s">
        <v>1327</v>
      </c>
      <c r="M342" s="10" t="s">
        <v>26</v>
      </c>
      <c r="N342" s="10" t="s">
        <v>1322</v>
      </c>
      <c r="O342" s="10" t="s">
        <v>28</v>
      </c>
    </row>
    <row r="343" s="1" customFormat="1" ht="36" customHeight="1" spans="1:15">
      <c r="A343" s="11">
        <v>341</v>
      </c>
      <c r="B343" s="49" t="s">
        <v>1334</v>
      </c>
      <c r="C343" s="10" t="s">
        <v>17</v>
      </c>
      <c r="D343" s="16" t="s">
        <v>1335</v>
      </c>
      <c r="E343" s="10" t="s">
        <v>19</v>
      </c>
      <c r="F343" s="10" t="s">
        <v>20</v>
      </c>
      <c r="G343" s="10" t="s">
        <v>1319</v>
      </c>
      <c r="H343" s="10" t="s">
        <v>1340</v>
      </c>
      <c r="I343" s="50">
        <v>3.8</v>
      </c>
      <c r="J343" s="10" t="s">
        <v>241</v>
      </c>
      <c r="K343" s="16" t="s">
        <v>1335</v>
      </c>
      <c r="L343" s="12" t="s">
        <v>1327</v>
      </c>
      <c r="M343" s="10" t="s">
        <v>26</v>
      </c>
      <c r="N343" s="10" t="s">
        <v>1322</v>
      </c>
      <c r="O343" s="10" t="s">
        <v>28</v>
      </c>
    </row>
    <row r="344" s="1" customFormat="1" ht="36" customHeight="1" spans="1:15">
      <c r="A344" s="11">
        <v>342</v>
      </c>
      <c r="B344" s="49" t="s">
        <v>1341</v>
      </c>
      <c r="C344" s="10" t="s">
        <v>39</v>
      </c>
      <c r="D344" s="16" t="s">
        <v>1342</v>
      </c>
      <c r="E344" s="10" t="s">
        <v>19</v>
      </c>
      <c r="F344" s="10" t="s">
        <v>20</v>
      </c>
      <c r="G344" s="10" t="s">
        <v>1319</v>
      </c>
      <c r="H344" s="10" t="s">
        <v>1343</v>
      </c>
      <c r="I344" s="50">
        <v>27.1</v>
      </c>
      <c r="J344" s="10" t="s">
        <v>241</v>
      </c>
      <c r="K344" s="16" t="s">
        <v>1342</v>
      </c>
      <c r="L344" s="12" t="s">
        <v>1325</v>
      </c>
      <c r="M344" s="10" t="s">
        <v>26</v>
      </c>
      <c r="N344" s="10" t="s">
        <v>1322</v>
      </c>
      <c r="O344" s="10" t="s">
        <v>28</v>
      </c>
    </row>
    <row r="345" s="1" customFormat="1" ht="36" customHeight="1" spans="1:15">
      <c r="A345" s="11">
        <v>343</v>
      </c>
      <c r="B345" s="49" t="s">
        <v>1341</v>
      </c>
      <c r="C345" s="10" t="s">
        <v>39</v>
      </c>
      <c r="D345" s="16" t="s">
        <v>1342</v>
      </c>
      <c r="E345" s="10" t="s">
        <v>19</v>
      </c>
      <c r="F345" s="10" t="s">
        <v>20</v>
      </c>
      <c r="G345" s="10" t="s">
        <v>1319</v>
      </c>
      <c r="H345" s="10" t="s">
        <v>1344</v>
      </c>
      <c r="I345" s="50">
        <v>0.6</v>
      </c>
      <c r="J345" s="10" t="s">
        <v>241</v>
      </c>
      <c r="K345" s="16" t="s">
        <v>1342</v>
      </c>
      <c r="L345" s="12" t="s">
        <v>1325</v>
      </c>
      <c r="M345" s="10" t="s">
        <v>26</v>
      </c>
      <c r="N345" s="10" t="s">
        <v>1322</v>
      </c>
      <c r="O345" s="10" t="s">
        <v>28</v>
      </c>
    </row>
    <row r="346" s="1" customFormat="1" ht="36" customHeight="1" spans="1:15">
      <c r="A346" s="11">
        <v>344</v>
      </c>
      <c r="B346" s="49" t="s">
        <v>1341</v>
      </c>
      <c r="C346" s="10" t="s">
        <v>39</v>
      </c>
      <c r="D346" s="16" t="s">
        <v>1342</v>
      </c>
      <c r="E346" s="10" t="s">
        <v>19</v>
      </c>
      <c r="F346" s="10" t="s">
        <v>20</v>
      </c>
      <c r="G346" s="10" t="s">
        <v>1319</v>
      </c>
      <c r="H346" s="10" t="s">
        <v>1345</v>
      </c>
      <c r="I346" s="50">
        <v>4.2</v>
      </c>
      <c r="J346" s="10" t="s">
        <v>241</v>
      </c>
      <c r="K346" s="16" t="s">
        <v>1342</v>
      </c>
      <c r="L346" s="12" t="s">
        <v>1325</v>
      </c>
      <c r="M346" s="10" t="s">
        <v>26</v>
      </c>
      <c r="N346" s="10" t="s">
        <v>1322</v>
      </c>
      <c r="O346" s="10" t="s">
        <v>28</v>
      </c>
    </row>
    <row r="347" s="1" customFormat="1" ht="36" customHeight="1" spans="1:15">
      <c r="A347" s="11">
        <v>345</v>
      </c>
      <c r="B347" s="49" t="s">
        <v>1334</v>
      </c>
      <c r="C347" s="10" t="s">
        <v>17</v>
      </c>
      <c r="D347" s="16" t="s">
        <v>1335</v>
      </c>
      <c r="E347" s="10" t="s">
        <v>284</v>
      </c>
      <c r="F347" s="10" t="s">
        <v>20</v>
      </c>
      <c r="G347" s="10" t="s">
        <v>1319</v>
      </c>
      <c r="H347" s="10" t="s">
        <v>1346</v>
      </c>
      <c r="I347" s="50">
        <v>38</v>
      </c>
      <c r="J347" s="10" t="s">
        <v>241</v>
      </c>
      <c r="K347" s="16" t="s">
        <v>1335</v>
      </c>
      <c r="L347" s="12" t="s">
        <v>1325</v>
      </c>
      <c r="M347" s="10" t="s">
        <v>26</v>
      </c>
      <c r="N347" s="10" t="s">
        <v>1322</v>
      </c>
      <c r="O347" s="10" t="s">
        <v>28</v>
      </c>
    </row>
    <row r="348" s="1" customFormat="1" ht="36" customHeight="1" spans="1:15">
      <c r="A348" s="11">
        <v>346</v>
      </c>
      <c r="B348" s="49" t="s">
        <v>1317</v>
      </c>
      <c r="C348" s="10" t="s">
        <v>17</v>
      </c>
      <c r="D348" s="16" t="s">
        <v>1318</v>
      </c>
      <c r="E348" s="10" t="s">
        <v>1347</v>
      </c>
      <c r="F348" s="10" t="s">
        <v>20</v>
      </c>
      <c r="G348" s="10" t="s">
        <v>1319</v>
      </c>
      <c r="H348" s="10" t="s">
        <v>1348</v>
      </c>
      <c r="I348" s="50">
        <v>1</v>
      </c>
      <c r="J348" s="10" t="s">
        <v>241</v>
      </c>
      <c r="K348" s="16" t="s">
        <v>1318</v>
      </c>
      <c r="L348" s="12" t="s">
        <v>1349</v>
      </c>
      <c r="M348" s="10" t="s">
        <v>26</v>
      </c>
      <c r="N348" s="10" t="s">
        <v>1322</v>
      </c>
      <c r="O348" s="10" t="s">
        <v>28</v>
      </c>
    </row>
    <row r="349" s="1" customFormat="1" ht="36" customHeight="1" spans="1:15">
      <c r="A349" s="11">
        <v>347</v>
      </c>
      <c r="B349" s="49" t="s">
        <v>1317</v>
      </c>
      <c r="C349" s="10" t="s">
        <v>17</v>
      </c>
      <c r="D349" s="16" t="s">
        <v>1318</v>
      </c>
      <c r="E349" s="10" t="s">
        <v>19</v>
      </c>
      <c r="F349" s="10" t="s">
        <v>20</v>
      </c>
      <c r="G349" s="10" t="s">
        <v>1319</v>
      </c>
      <c r="H349" s="10" t="s">
        <v>1350</v>
      </c>
      <c r="I349" s="50">
        <v>4</v>
      </c>
      <c r="J349" s="10" t="s">
        <v>241</v>
      </c>
      <c r="K349" s="16" t="s">
        <v>1318</v>
      </c>
      <c r="L349" s="14" t="s">
        <v>1349</v>
      </c>
      <c r="M349" s="10" t="s">
        <v>26</v>
      </c>
      <c r="N349" s="10" t="s">
        <v>1322</v>
      </c>
      <c r="O349" s="10" t="s">
        <v>28</v>
      </c>
    </row>
    <row r="350" s="1" customFormat="1" ht="36" customHeight="1" spans="1:15">
      <c r="A350" s="11">
        <v>348</v>
      </c>
      <c r="B350" s="49" t="s">
        <v>1351</v>
      </c>
      <c r="C350" s="10" t="s">
        <v>17</v>
      </c>
      <c r="D350" s="16" t="s">
        <v>1342</v>
      </c>
      <c r="E350" s="10" t="s">
        <v>19</v>
      </c>
      <c r="F350" s="10" t="s">
        <v>20</v>
      </c>
      <c r="G350" s="10" t="s">
        <v>1319</v>
      </c>
      <c r="H350" s="10" t="s">
        <v>1352</v>
      </c>
      <c r="I350" s="50">
        <v>42</v>
      </c>
      <c r="J350" s="10" t="s">
        <v>241</v>
      </c>
      <c r="K350" s="16" t="s">
        <v>1342</v>
      </c>
      <c r="L350" s="14" t="s">
        <v>1353</v>
      </c>
      <c r="M350" s="10" t="s">
        <v>26</v>
      </c>
      <c r="N350" s="10" t="s">
        <v>1322</v>
      </c>
      <c r="O350" s="10" t="s">
        <v>28</v>
      </c>
    </row>
    <row r="351" s="1" customFormat="1" ht="36" customHeight="1" spans="1:15">
      <c r="A351" s="11">
        <v>349</v>
      </c>
      <c r="B351" s="49" t="s">
        <v>1354</v>
      </c>
      <c r="C351" s="10" t="s">
        <v>39</v>
      </c>
      <c r="D351" s="16" t="s">
        <v>1342</v>
      </c>
      <c r="E351" s="10" t="s">
        <v>19</v>
      </c>
      <c r="F351" s="10" t="s">
        <v>20</v>
      </c>
      <c r="G351" s="10" t="s">
        <v>1319</v>
      </c>
      <c r="H351" s="10" t="s">
        <v>1355</v>
      </c>
      <c r="I351" s="50">
        <v>6</v>
      </c>
      <c r="J351" s="10" t="s">
        <v>241</v>
      </c>
      <c r="K351" s="16" t="s">
        <v>1342</v>
      </c>
      <c r="L351" s="14" t="s">
        <v>1353</v>
      </c>
      <c r="M351" s="10" t="s">
        <v>26</v>
      </c>
      <c r="N351" s="10" t="s">
        <v>1322</v>
      </c>
      <c r="O351" s="10" t="s">
        <v>28</v>
      </c>
    </row>
    <row r="352" s="1" customFormat="1" ht="36" customHeight="1" spans="1:15">
      <c r="A352" s="11">
        <v>350</v>
      </c>
      <c r="B352" s="49" t="s">
        <v>1356</v>
      </c>
      <c r="C352" s="10" t="s">
        <v>17</v>
      </c>
      <c r="D352" s="16" t="s">
        <v>1357</v>
      </c>
      <c r="E352" s="10" t="s">
        <v>19</v>
      </c>
      <c r="F352" s="10" t="s">
        <v>20</v>
      </c>
      <c r="G352" s="10" t="s">
        <v>1319</v>
      </c>
      <c r="H352" s="10" t="s">
        <v>1358</v>
      </c>
      <c r="I352" s="50">
        <v>8</v>
      </c>
      <c r="J352" s="10" t="s">
        <v>241</v>
      </c>
      <c r="K352" s="16" t="s">
        <v>1357</v>
      </c>
      <c r="L352" s="14" t="s">
        <v>1359</v>
      </c>
      <c r="M352" s="10" t="s">
        <v>26</v>
      </c>
      <c r="N352" s="10" t="s">
        <v>1322</v>
      </c>
      <c r="O352" s="10" t="s">
        <v>28</v>
      </c>
    </row>
    <row r="353" s="1" customFormat="1" ht="36" customHeight="1" spans="1:15">
      <c r="A353" s="11">
        <v>351</v>
      </c>
      <c r="B353" s="49" t="s">
        <v>1356</v>
      </c>
      <c r="C353" s="10" t="s">
        <v>17</v>
      </c>
      <c r="D353" s="16" t="s">
        <v>1357</v>
      </c>
      <c r="E353" s="10" t="s">
        <v>284</v>
      </c>
      <c r="F353" s="10" t="s">
        <v>20</v>
      </c>
      <c r="G353" s="10" t="s">
        <v>1319</v>
      </c>
      <c r="H353" s="10" t="s">
        <v>1360</v>
      </c>
      <c r="I353" s="50">
        <v>108</v>
      </c>
      <c r="J353" s="10" t="s">
        <v>241</v>
      </c>
      <c r="K353" s="16" t="s">
        <v>1357</v>
      </c>
      <c r="L353" s="14" t="s">
        <v>1359</v>
      </c>
      <c r="M353" s="10" t="s">
        <v>26</v>
      </c>
      <c r="N353" s="10" t="s">
        <v>1322</v>
      </c>
      <c r="O353" s="10" t="s">
        <v>28</v>
      </c>
    </row>
    <row r="354" s="1" customFormat="1" ht="36" customHeight="1" spans="1:15">
      <c r="A354" s="11">
        <v>352</v>
      </c>
      <c r="B354" s="49" t="s">
        <v>1361</v>
      </c>
      <c r="C354" s="10" t="s">
        <v>39</v>
      </c>
      <c r="D354" s="16" t="s">
        <v>1357</v>
      </c>
      <c r="E354" s="10" t="s">
        <v>19</v>
      </c>
      <c r="F354" s="10" t="s">
        <v>20</v>
      </c>
      <c r="G354" s="10" t="s">
        <v>1319</v>
      </c>
      <c r="H354" s="10" t="s">
        <v>1362</v>
      </c>
      <c r="I354" s="50">
        <v>15</v>
      </c>
      <c r="J354" s="10" t="s">
        <v>241</v>
      </c>
      <c r="K354" s="16" t="s">
        <v>1357</v>
      </c>
      <c r="L354" s="14" t="s">
        <v>1359</v>
      </c>
      <c r="M354" s="10" t="s">
        <v>26</v>
      </c>
      <c r="N354" s="10" t="s">
        <v>1322</v>
      </c>
      <c r="O354" s="10" t="s">
        <v>28</v>
      </c>
    </row>
    <row r="355" s="1" customFormat="1" ht="36" customHeight="1" spans="1:15">
      <c r="A355" s="11">
        <v>353</v>
      </c>
      <c r="B355" s="49" t="s">
        <v>1363</v>
      </c>
      <c r="C355" s="10" t="s">
        <v>39</v>
      </c>
      <c r="D355" s="16" t="s">
        <v>1357</v>
      </c>
      <c r="E355" s="10" t="s">
        <v>19</v>
      </c>
      <c r="F355" s="10" t="s">
        <v>20</v>
      </c>
      <c r="G355" s="10" t="s">
        <v>1319</v>
      </c>
      <c r="H355" s="10" t="s">
        <v>1364</v>
      </c>
      <c r="I355" s="50">
        <v>28</v>
      </c>
      <c r="J355" s="10" t="s">
        <v>241</v>
      </c>
      <c r="K355" s="16" t="s">
        <v>1357</v>
      </c>
      <c r="L355" s="14" t="s">
        <v>1359</v>
      </c>
      <c r="M355" s="10" t="s">
        <v>26</v>
      </c>
      <c r="N355" s="10" t="s">
        <v>1322</v>
      </c>
      <c r="O355" s="10" t="s">
        <v>28</v>
      </c>
    </row>
    <row r="356" s="1" customFormat="1" ht="65" customHeight="1" spans="1:15">
      <c r="A356" s="11">
        <v>354</v>
      </c>
      <c r="B356" s="10" t="s">
        <v>1365</v>
      </c>
      <c r="C356" s="10" t="s">
        <v>17</v>
      </c>
      <c r="D356" s="10" t="s">
        <v>1366</v>
      </c>
      <c r="E356" s="10" t="s">
        <v>1367</v>
      </c>
      <c r="F356" s="10" t="s">
        <v>20</v>
      </c>
      <c r="G356" s="10" t="s">
        <v>1368</v>
      </c>
      <c r="H356" s="51" t="s">
        <v>1369</v>
      </c>
      <c r="I356" s="11">
        <v>19.6</v>
      </c>
      <c r="J356" s="14" t="s">
        <v>241</v>
      </c>
      <c r="K356" s="10" t="s">
        <v>1370</v>
      </c>
      <c r="L356" s="52" t="s">
        <v>1371</v>
      </c>
      <c r="M356" s="10" t="s">
        <v>26</v>
      </c>
      <c r="N356" s="12" t="s">
        <v>1372</v>
      </c>
      <c r="O356" s="10" t="s">
        <v>28</v>
      </c>
    </row>
    <row r="357" s="1" customFormat="1" ht="41" customHeight="1" spans="1:15">
      <c r="A357" s="11">
        <v>355</v>
      </c>
      <c r="B357" s="10" t="s">
        <v>1365</v>
      </c>
      <c r="C357" s="10" t="s">
        <v>17</v>
      </c>
      <c r="D357" s="10" t="s">
        <v>1366</v>
      </c>
      <c r="E357" s="10" t="s">
        <v>19</v>
      </c>
      <c r="F357" s="10" t="s">
        <v>20</v>
      </c>
      <c r="G357" s="10" t="s">
        <v>1368</v>
      </c>
      <c r="H357" s="10" t="s">
        <v>1373</v>
      </c>
      <c r="I357" s="11">
        <v>0.4</v>
      </c>
      <c r="J357" s="14" t="s">
        <v>241</v>
      </c>
      <c r="K357" s="10" t="s">
        <v>1370</v>
      </c>
      <c r="L357" s="52" t="s">
        <v>1374</v>
      </c>
      <c r="M357" s="10" t="s">
        <v>26</v>
      </c>
      <c r="N357" s="12" t="s">
        <v>1372</v>
      </c>
      <c r="O357" s="10" t="s">
        <v>28</v>
      </c>
    </row>
    <row r="358" s="1" customFormat="1" ht="41" customHeight="1" spans="1:15">
      <c r="A358" s="11">
        <v>356</v>
      </c>
      <c r="B358" s="10" t="s">
        <v>1365</v>
      </c>
      <c r="C358" s="10" t="s">
        <v>17</v>
      </c>
      <c r="D358" s="10" t="s">
        <v>1366</v>
      </c>
      <c r="E358" s="10" t="s">
        <v>1367</v>
      </c>
      <c r="F358" s="10" t="s">
        <v>20</v>
      </c>
      <c r="G358" s="10" t="s">
        <v>1368</v>
      </c>
      <c r="H358" s="51" t="s">
        <v>1375</v>
      </c>
      <c r="I358" s="11">
        <v>30</v>
      </c>
      <c r="J358" s="14" t="s">
        <v>241</v>
      </c>
      <c r="K358" s="10" t="s">
        <v>1370</v>
      </c>
      <c r="L358" s="14" t="s">
        <v>1376</v>
      </c>
      <c r="M358" s="10" t="s">
        <v>26</v>
      </c>
      <c r="N358" s="53" t="s">
        <v>1377</v>
      </c>
      <c r="O358" s="10" t="s">
        <v>28</v>
      </c>
    </row>
    <row r="359" s="1" customFormat="1" ht="41" customHeight="1" spans="1:15">
      <c r="A359" s="11">
        <v>357</v>
      </c>
      <c r="B359" s="10" t="s">
        <v>1365</v>
      </c>
      <c r="C359" s="10" t="s">
        <v>17</v>
      </c>
      <c r="D359" s="10" t="s">
        <v>1366</v>
      </c>
      <c r="E359" s="10" t="s">
        <v>1367</v>
      </c>
      <c r="F359" s="10" t="s">
        <v>20</v>
      </c>
      <c r="G359" s="10" t="s">
        <v>1368</v>
      </c>
      <c r="H359" s="51" t="s">
        <v>1378</v>
      </c>
      <c r="I359" s="11">
        <v>1.5</v>
      </c>
      <c r="J359" s="14" t="s">
        <v>241</v>
      </c>
      <c r="K359" s="10" t="s">
        <v>1370</v>
      </c>
      <c r="L359" s="14" t="s">
        <v>1379</v>
      </c>
      <c r="M359" s="10" t="s">
        <v>26</v>
      </c>
      <c r="N359" s="53" t="s">
        <v>1377</v>
      </c>
      <c r="O359" s="10" t="s">
        <v>28</v>
      </c>
    </row>
    <row r="360" s="1" customFormat="1" ht="41" customHeight="1" spans="1:15">
      <c r="A360" s="11">
        <v>358</v>
      </c>
      <c r="B360" s="10" t="s">
        <v>1365</v>
      </c>
      <c r="C360" s="10" t="s">
        <v>17</v>
      </c>
      <c r="D360" s="10" t="s">
        <v>1366</v>
      </c>
      <c r="E360" s="10" t="s">
        <v>1367</v>
      </c>
      <c r="F360" s="10" t="s">
        <v>20</v>
      </c>
      <c r="G360" s="10" t="s">
        <v>1368</v>
      </c>
      <c r="H360" s="10" t="s">
        <v>1380</v>
      </c>
      <c r="I360" s="11">
        <v>8</v>
      </c>
      <c r="J360" s="14" t="s">
        <v>241</v>
      </c>
      <c r="K360" s="10" t="s">
        <v>1370</v>
      </c>
      <c r="L360" s="14" t="s">
        <v>1381</v>
      </c>
      <c r="M360" s="10" t="s">
        <v>26</v>
      </c>
      <c r="N360" s="53" t="s">
        <v>1377</v>
      </c>
      <c r="O360" s="10" t="s">
        <v>28</v>
      </c>
    </row>
    <row r="361" s="1" customFormat="1" ht="41" customHeight="1" spans="1:15">
      <c r="A361" s="11">
        <v>359</v>
      </c>
      <c r="B361" s="10" t="s">
        <v>1365</v>
      </c>
      <c r="C361" s="10" t="s">
        <v>17</v>
      </c>
      <c r="D361" s="10" t="s">
        <v>1366</v>
      </c>
      <c r="E361" s="10" t="s">
        <v>19</v>
      </c>
      <c r="F361" s="10" t="s">
        <v>20</v>
      </c>
      <c r="G361" s="10" t="s">
        <v>1368</v>
      </c>
      <c r="H361" s="10" t="s">
        <v>1382</v>
      </c>
      <c r="I361" s="11">
        <v>5</v>
      </c>
      <c r="J361" s="14" t="s">
        <v>241</v>
      </c>
      <c r="K361" s="10" t="s">
        <v>1370</v>
      </c>
      <c r="L361" s="14" t="s">
        <v>1383</v>
      </c>
      <c r="M361" s="10" t="s">
        <v>26</v>
      </c>
      <c r="N361" s="53" t="s">
        <v>1377</v>
      </c>
      <c r="O361" s="10" t="s">
        <v>28</v>
      </c>
    </row>
    <row r="362" s="1" customFormat="1" ht="41" customHeight="1" spans="1:15">
      <c r="A362" s="11">
        <v>360</v>
      </c>
      <c r="B362" s="10" t="s">
        <v>1365</v>
      </c>
      <c r="C362" s="10" t="s">
        <v>17</v>
      </c>
      <c r="D362" s="10" t="s">
        <v>1366</v>
      </c>
      <c r="E362" s="10" t="s">
        <v>19</v>
      </c>
      <c r="F362" s="10" t="s">
        <v>20</v>
      </c>
      <c r="G362" s="10" t="s">
        <v>1368</v>
      </c>
      <c r="H362" s="10" t="s">
        <v>1384</v>
      </c>
      <c r="I362" s="11">
        <v>3</v>
      </c>
      <c r="J362" s="14" t="s">
        <v>241</v>
      </c>
      <c r="K362" s="10" t="s">
        <v>1370</v>
      </c>
      <c r="L362" s="14" t="s">
        <v>1385</v>
      </c>
      <c r="M362" s="10" t="s">
        <v>26</v>
      </c>
      <c r="N362" s="53" t="s">
        <v>1377</v>
      </c>
      <c r="O362" s="10" t="s">
        <v>28</v>
      </c>
    </row>
    <row r="363" s="1" customFormat="1" ht="41" customHeight="1" spans="1:15">
      <c r="A363" s="11">
        <v>361</v>
      </c>
      <c r="B363" s="10" t="s">
        <v>1365</v>
      </c>
      <c r="C363" s="10" t="s">
        <v>17</v>
      </c>
      <c r="D363" s="10" t="s">
        <v>1366</v>
      </c>
      <c r="E363" s="10" t="s">
        <v>19</v>
      </c>
      <c r="F363" s="10" t="s">
        <v>20</v>
      </c>
      <c r="G363" s="10" t="s">
        <v>1368</v>
      </c>
      <c r="H363" s="10" t="s">
        <v>1386</v>
      </c>
      <c r="I363" s="11">
        <v>8</v>
      </c>
      <c r="J363" s="14" t="s">
        <v>241</v>
      </c>
      <c r="K363" s="10" t="s">
        <v>1370</v>
      </c>
      <c r="L363" s="14" t="s">
        <v>1387</v>
      </c>
      <c r="M363" s="10" t="s">
        <v>26</v>
      </c>
      <c r="N363" s="53" t="s">
        <v>1377</v>
      </c>
      <c r="O363" s="10" t="s">
        <v>28</v>
      </c>
    </row>
    <row r="364" s="1" customFormat="1" ht="99" customHeight="1" spans="1:15">
      <c r="A364" s="11">
        <v>362</v>
      </c>
      <c r="B364" s="10" t="s">
        <v>1365</v>
      </c>
      <c r="C364" s="10" t="s">
        <v>17</v>
      </c>
      <c r="D364" s="10" t="s">
        <v>1366</v>
      </c>
      <c r="E364" s="10" t="s">
        <v>19</v>
      </c>
      <c r="F364" s="10" t="s">
        <v>20</v>
      </c>
      <c r="G364" s="10" t="s">
        <v>1368</v>
      </c>
      <c r="H364" s="51" t="s">
        <v>1388</v>
      </c>
      <c r="I364" s="11">
        <v>17</v>
      </c>
      <c r="J364" s="14" t="s">
        <v>241</v>
      </c>
      <c r="K364" s="10" t="s">
        <v>1370</v>
      </c>
      <c r="L364" s="14" t="s">
        <v>1389</v>
      </c>
      <c r="M364" s="10" t="s">
        <v>26</v>
      </c>
      <c r="N364" s="12" t="s">
        <v>1372</v>
      </c>
      <c r="O364" s="10" t="s">
        <v>28</v>
      </c>
    </row>
    <row r="365" s="1" customFormat="1" ht="77" customHeight="1" spans="1:15">
      <c r="A365" s="11">
        <v>363</v>
      </c>
      <c r="B365" s="10" t="s">
        <v>1365</v>
      </c>
      <c r="C365" s="10" t="s">
        <v>17</v>
      </c>
      <c r="D365" s="10" t="s">
        <v>1370</v>
      </c>
      <c r="E365" s="10" t="s">
        <v>256</v>
      </c>
      <c r="F365" s="10" t="s">
        <v>20</v>
      </c>
      <c r="G365" s="10" t="s">
        <v>1368</v>
      </c>
      <c r="H365" s="10" t="s">
        <v>1390</v>
      </c>
      <c r="I365" s="11">
        <v>7</v>
      </c>
      <c r="J365" s="14" t="s">
        <v>241</v>
      </c>
      <c r="K365" s="10" t="s">
        <v>1370</v>
      </c>
      <c r="L365" s="52" t="s">
        <v>1391</v>
      </c>
      <c r="M365" s="10" t="s">
        <v>26</v>
      </c>
      <c r="N365" s="53" t="s">
        <v>1377</v>
      </c>
      <c r="O365" s="10" t="s">
        <v>28</v>
      </c>
    </row>
    <row r="366" s="1" customFormat="1" ht="96" customHeight="1" spans="1:15">
      <c r="A366" s="11">
        <v>364</v>
      </c>
      <c r="B366" s="10" t="s">
        <v>1392</v>
      </c>
      <c r="C366" s="10" t="s">
        <v>39</v>
      </c>
      <c r="D366" s="10" t="s">
        <v>1370</v>
      </c>
      <c r="E366" s="10" t="s">
        <v>19</v>
      </c>
      <c r="F366" s="10" t="s">
        <v>20</v>
      </c>
      <c r="G366" s="10" t="s">
        <v>1368</v>
      </c>
      <c r="H366" s="10" t="s">
        <v>1393</v>
      </c>
      <c r="I366" s="11">
        <v>18</v>
      </c>
      <c r="J366" s="14" t="s">
        <v>241</v>
      </c>
      <c r="K366" s="10" t="s">
        <v>1370</v>
      </c>
      <c r="L366" s="14" t="s">
        <v>1394</v>
      </c>
      <c r="M366" s="10" t="s">
        <v>26</v>
      </c>
      <c r="N366" s="12" t="s">
        <v>1395</v>
      </c>
      <c r="O366" s="10" t="s">
        <v>28</v>
      </c>
    </row>
    <row r="367" s="1" customFormat="1" ht="60" spans="1:15">
      <c r="A367" s="11">
        <v>365</v>
      </c>
      <c r="B367" s="10" t="s">
        <v>1396</v>
      </c>
      <c r="C367" s="10" t="s">
        <v>39</v>
      </c>
      <c r="D367" s="10" t="s">
        <v>1397</v>
      </c>
      <c r="E367" s="10" t="s">
        <v>256</v>
      </c>
      <c r="F367" s="10" t="s">
        <v>20</v>
      </c>
      <c r="G367" s="10" t="s">
        <v>1368</v>
      </c>
      <c r="H367" s="10" t="s">
        <v>1398</v>
      </c>
      <c r="I367" s="11">
        <v>27.2</v>
      </c>
      <c r="J367" s="14" t="s">
        <v>241</v>
      </c>
      <c r="K367" s="10" t="s">
        <v>1397</v>
      </c>
      <c r="L367" s="52" t="s">
        <v>1399</v>
      </c>
      <c r="M367" s="10" t="s">
        <v>26</v>
      </c>
      <c r="N367" s="12" t="s">
        <v>1400</v>
      </c>
      <c r="O367" s="10" t="s">
        <v>28</v>
      </c>
    </row>
    <row r="368" s="1" customFormat="1" ht="36" spans="1:15">
      <c r="A368" s="11">
        <v>366</v>
      </c>
      <c r="B368" s="10" t="s">
        <v>1401</v>
      </c>
      <c r="C368" s="10" t="s">
        <v>17</v>
      </c>
      <c r="D368" s="10" t="s">
        <v>1397</v>
      </c>
      <c r="E368" s="10" t="s">
        <v>256</v>
      </c>
      <c r="F368" s="10" t="s">
        <v>20</v>
      </c>
      <c r="G368" s="10" t="s">
        <v>1368</v>
      </c>
      <c r="H368" s="10" t="s">
        <v>1402</v>
      </c>
      <c r="I368" s="11">
        <v>3</v>
      </c>
      <c r="J368" s="14" t="s">
        <v>241</v>
      </c>
      <c r="K368" s="10" t="s">
        <v>1397</v>
      </c>
      <c r="L368" s="52" t="s">
        <v>1403</v>
      </c>
      <c r="M368" s="10" t="s">
        <v>26</v>
      </c>
      <c r="N368" s="53" t="s">
        <v>1377</v>
      </c>
      <c r="O368" s="10" t="s">
        <v>28</v>
      </c>
    </row>
    <row r="369" s="1" customFormat="1" ht="36" spans="1:15">
      <c r="A369" s="11">
        <v>367</v>
      </c>
      <c r="B369" s="10" t="s">
        <v>1401</v>
      </c>
      <c r="C369" s="10" t="s">
        <v>17</v>
      </c>
      <c r="D369" s="10" t="s">
        <v>1397</v>
      </c>
      <c r="E369" s="10" t="s">
        <v>256</v>
      </c>
      <c r="F369" s="10" t="s">
        <v>20</v>
      </c>
      <c r="G369" s="10" t="s">
        <v>1368</v>
      </c>
      <c r="H369" s="10" t="s">
        <v>1404</v>
      </c>
      <c r="I369" s="11">
        <v>15</v>
      </c>
      <c r="J369" s="14" t="s">
        <v>241</v>
      </c>
      <c r="K369" s="10" t="s">
        <v>1397</v>
      </c>
      <c r="L369" s="52" t="s">
        <v>1405</v>
      </c>
      <c r="M369" s="10" t="s">
        <v>26</v>
      </c>
      <c r="N369" s="12" t="s">
        <v>1395</v>
      </c>
      <c r="O369" s="10" t="s">
        <v>28</v>
      </c>
    </row>
    <row r="370" s="1" customFormat="1" ht="36" spans="1:15">
      <c r="A370" s="11">
        <v>368</v>
      </c>
      <c r="B370" s="10" t="s">
        <v>1406</v>
      </c>
      <c r="C370" s="10" t="s">
        <v>17</v>
      </c>
      <c r="D370" s="10" t="s">
        <v>1407</v>
      </c>
      <c r="E370" s="10" t="s">
        <v>19</v>
      </c>
      <c r="F370" s="10" t="s">
        <v>20</v>
      </c>
      <c r="G370" s="10" t="s">
        <v>1368</v>
      </c>
      <c r="H370" s="10" t="s">
        <v>1408</v>
      </c>
      <c r="I370" s="11">
        <v>22.5</v>
      </c>
      <c r="J370" s="14" t="s">
        <v>226</v>
      </c>
      <c r="K370" s="10" t="s">
        <v>1407</v>
      </c>
      <c r="L370" s="52" t="s">
        <v>1381</v>
      </c>
      <c r="M370" s="10" t="s">
        <v>26</v>
      </c>
      <c r="N370" s="12" t="s">
        <v>1372</v>
      </c>
      <c r="O370" s="10" t="s">
        <v>28</v>
      </c>
    </row>
    <row r="371" s="1" customFormat="1" ht="36" spans="1:15">
      <c r="A371" s="11">
        <v>369</v>
      </c>
      <c r="B371" s="10" t="s">
        <v>1406</v>
      </c>
      <c r="C371" s="10" t="s">
        <v>17</v>
      </c>
      <c r="D371" s="10" t="s">
        <v>1407</v>
      </c>
      <c r="E371" s="10" t="s">
        <v>19</v>
      </c>
      <c r="F371" s="10" t="s">
        <v>20</v>
      </c>
      <c r="G371" s="10" t="s">
        <v>1368</v>
      </c>
      <c r="H371" s="10" t="s">
        <v>1409</v>
      </c>
      <c r="I371" s="11">
        <v>10.8</v>
      </c>
      <c r="J371" s="14" t="s">
        <v>241</v>
      </c>
      <c r="K371" s="10" t="s">
        <v>1407</v>
      </c>
      <c r="L371" s="52" t="s">
        <v>1410</v>
      </c>
      <c r="M371" s="10" t="s">
        <v>26</v>
      </c>
      <c r="N371" s="12" t="s">
        <v>1372</v>
      </c>
      <c r="O371" s="10" t="s">
        <v>28</v>
      </c>
    </row>
    <row r="372" s="1" customFormat="1" ht="36" spans="1:15">
      <c r="A372" s="11">
        <v>370</v>
      </c>
      <c r="B372" s="10" t="s">
        <v>1411</v>
      </c>
      <c r="C372" s="10" t="s">
        <v>17</v>
      </c>
      <c r="D372" s="10" t="s">
        <v>1412</v>
      </c>
      <c r="E372" s="10" t="s">
        <v>19</v>
      </c>
      <c r="F372" s="10" t="s">
        <v>20</v>
      </c>
      <c r="G372" s="10" t="s">
        <v>1368</v>
      </c>
      <c r="H372" s="10" t="s">
        <v>1413</v>
      </c>
      <c r="I372" s="11">
        <v>24</v>
      </c>
      <c r="J372" s="14" t="s">
        <v>241</v>
      </c>
      <c r="K372" s="10" t="s">
        <v>1412</v>
      </c>
      <c r="L372" s="52" t="s">
        <v>1414</v>
      </c>
      <c r="M372" s="10" t="s">
        <v>26</v>
      </c>
      <c r="N372" s="12" t="s">
        <v>1372</v>
      </c>
      <c r="O372" s="10" t="s">
        <v>28</v>
      </c>
    </row>
    <row r="373" s="1" customFormat="1" ht="48" spans="1:15">
      <c r="A373" s="11">
        <v>371</v>
      </c>
      <c r="B373" s="10" t="s">
        <v>1411</v>
      </c>
      <c r="C373" s="10" t="s">
        <v>17</v>
      </c>
      <c r="D373" s="10" t="s">
        <v>1412</v>
      </c>
      <c r="E373" s="10" t="s">
        <v>1367</v>
      </c>
      <c r="F373" s="10" t="s">
        <v>20</v>
      </c>
      <c r="G373" s="10" t="s">
        <v>1368</v>
      </c>
      <c r="H373" s="10" t="s">
        <v>1415</v>
      </c>
      <c r="I373" s="11">
        <v>22</v>
      </c>
      <c r="J373" s="14" t="s">
        <v>241</v>
      </c>
      <c r="K373" s="10" t="s">
        <v>1412</v>
      </c>
      <c r="L373" s="52" t="s">
        <v>1416</v>
      </c>
      <c r="M373" s="10" t="s">
        <v>26</v>
      </c>
      <c r="N373" s="12" t="s">
        <v>1372</v>
      </c>
      <c r="O373" s="10" t="s">
        <v>28</v>
      </c>
    </row>
    <row r="374" s="1" customFormat="1" ht="36" spans="1:15">
      <c r="A374" s="11">
        <v>372</v>
      </c>
      <c r="B374" s="10" t="s">
        <v>1417</v>
      </c>
      <c r="C374" s="10" t="s">
        <v>17</v>
      </c>
      <c r="D374" s="10" t="s">
        <v>1418</v>
      </c>
      <c r="E374" s="10" t="s">
        <v>19</v>
      </c>
      <c r="F374" s="10" t="s">
        <v>20</v>
      </c>
      <c r="G374" s="10" t="s">
        <v>1368</v>
      </c>
      <c r="H374" s="10" t="s">
        <v>1419</v>
      </c>
      <c r="I374" s="11">
        <v>47.2</v>
      </c>
      <c r="J374" s="14" t="s">
        <v>241</v>
      </c>
      <c r="K374" s="10" t="s">
        <v>1418</v>
      </c>
      <c r="L374" s="52" t="s">
        <v>1420</v>
      </c>
      <c r="M374" s="10" t="s">
        <v>26</v>
      </c>
      <c r="N374" s="12" t="s">
        <v>1372</v>
      </c>
      <c r="O374" s="10" t="s">
        <v>28</v>
      </c>
    </row>
    <row r="375" s="1" customFormat="1" ht="36" spans="1:15">
      <c r="A375" s="11">
        <v>373</v>
      </c>
      <c r="B375" s="10" t="s">
        <v>1417</v>
      </c>
      <c r="C375" s="10" t="s">
        <v>17</v>
      </c>
      <c r="D375" s="10" t="s">
        <v>1418</v>
      </c>
      <c r="E375" s="10" t="s">
        <v>256</v>
      </c>
      <c r="F375" s="10" t="s">
        <v>20</v>
      </c>
      <c r="G375" s="10" t="s">
        <v>1368</v>
      </c>
      <c r="H375" s="10" t="s">
        <v>1421</v>
      </c>
      <c r="I375" s="11">
        <v>10</v>
      </c>
      <c r="J375" s="14" t="s">
        <v>241</v>
      </c>
      <c r="K375" s="10" t="s">
        <v>1418</v>
      </c>
      <c r="L375" s="52" t="s">
        <v>1422</v>
      </c>
      <c r="M375" s="10" t="s">
        <v>26</v>
      </c>
      <c r="N375" s="12" t="s">
        <v>1423</v>
      </c>
      <c r="O375" s="10" t="s">
        <v>28</v>
      </c>
    </row>
    <row r="376" s="1" customFormat="1" ht="36" spans="1:15">
      <c r="A376" s="11">
        <v>374</v>
      </c>
      <c r="B376" s="10" t="s">
        <v>1424</v>
      </c>
      <c r="C376" s="10" t="s">
        <v>39</v>
      </c>
      <c r="D376" s="10" t="s">
        <v>1425</v>
      </c>
      <c r="E376" s="10" t="s">
        <v>19</v>
      </c>
      <c r="F376" s="10" t="s">
        <v>20</v>
      </c>
      <c r="G376" s="10" t="s">
        <v>1426</v>
      </c>
      <c r="H376" s="10" t="s">
        <v>1427</v>
      </c>
      <c r="I376" s="10">
        <v>25</v>
      </c>
      <c r="J376" s="10" t="s">
        <v>241</v>
      </c>
      <c r="K376" s="10" t="s">
        <v>1428</v>
      </c>
      <c r="L376" s="10" t="s">
        <v>1429</v>
      </c>
      <c r="M376" s="10" t="s">
        <v>26</v>
      </c>
      <c r="N376" s="10" t="s">
        <v>1430</v>
      </c>
      <c r="O376" s="10" t="s">
        <v>28</v>
      </c>
    </row>
    <row r="377" s="1" customFormat="1" ht="36" spans="1:15">
      <c r="A377" s="11">
        <v>375</v>
      </c>
      <c r="B377" s="10" t="s">
        <v>1431</v>
      </c>
      <c r="C377" s="10" t="s">
        <v>17</v>
      </c>
      <c r="D377" s="10" t="s">
        <v>1432</v>
      </c>
      <c r="E377" s="10" t="s">
        <v>19</v>
      </c>
      <c r="F377" s="10" t="s">
        <v>20</v>
      </c>
      <c r="G377" s="10" t="s">
        <v>1426</v>
      </c>
      <c r="H377" s="10" t="s">
        <v>1433</v>
      </c>
      <c r="I377" s="10">
        <v>101.3</v>
      </c>
      <c r="J377" s="10" t="s">
        <v>241</v>
      </c>
      <c r="K377" s="10" t="s">
        <v>1428</v>
      </c>
      <c r="L377" s="10" t="s">
        <v>1429</v>
      </c>
      <c r="M377" s="10" t="s">
        <v>26</v>
      </c>
      <c r="N377" s="10" t="s">
        <v>1430</v>
      </c>
      <c r="O377" s="10" t="s">
        <v>28</v>
      </c>
    </row>
    <row r="378" s="1" customFormat="1" ht="36" spans="1:15">
      <c r="A378" s="11">
        <v>376</v>
      </c>
      <c r="B378" s="10" t="s">
        <v>1434</v>
      </c>
      <c r="C378" s="10" t="s">
        <v>17</v>
      </c>
      <c r="D378" s="10" t="s">
        <v>1435</v>
      </c>
      <c r="E378" s="10" t="s">
        <v>19</v>
      </c>
      <c r="F378" s="10" t="s">
        <v>20</v>
      </c>
      <c r="G378" s="10" t="s">
        <v>1426</v>
      </c>
      <c r="H378" s="10" t="s">
        <v>1436</v>
      </c>
      <c r="I378" s="10">
        <v>10</v>
      </c>
      <c r="J378" s="10" t="s">
        <v>241</v>
      </c>
      <c r="K378" s="10" t="s">
        <v>1428</v>
      </c>
      <c r="L378" s="10" t="s">
        <v>1437</v>
      </c>
      <c r="M378" s="10" t="s">
        <v>26</v>
      </c>
      <c r="N378" s="10" t="s">
        <v>1430</v>
      </c>
      <c r="O378" s="10" t="s">
        <v>28</v>
      </c>
    </row>
    <row r="379" s="1" customFormat="1" ht="48" spans="1:15">
      <c r="A379" s="11">
        <v>377</v>
      </c>
      <c r="B379" s="10" t="s">
        <v>1434</v>
      </c>
      <c r="C379" s="10" t="s">
        <v>17</v>
      </c>
      <c r="D379" s="10" t="s">
        <v>1438</v>
      </c>
      <c r="E379" s="10" t="s">
        <v>19</v>
      </c>
      <c r="F379" s="10" t="s">
        <v>20</v>
      </c>
      <c r="G379" s="10" t="s">
        <v>1426</v>
      </c>
      <c r="H379" s="10" t="s">
        <v>1439</v>
      </c>
      <c r="I379" s="10">
        <v>47</v>
      </c>
      <c r="J379" s="10" t="s">
        <v>241</v>
      </c>
      <c r="K379" s="10" t="s">
        <v>1428</v>
      </c>
      <c r="L379" s="10" t="s">
        <v>1440</v>
      </c>
      <c r="M379" s="10" t="s">
        <v>26</v>
      </c>
      <c r="N379" s="10" t="s">
        <v>1441</v>
      </c>
      <c r="O379" s="10" t="s">
        <v>28</v>
      </c>
    </row>
    <row r="380" s="1" customFormat="1" ht="36" spans="1:15">
      <c r="A380" s="11">
        <v>378</v>
      </c>
      <c r="B380" s="10" t="s">
        <v>1442</v>
      </c>
      <c r="C380" s="10" t="s">
        <v>39</v>
      </c>
      <c r="D380" s="10" t="s">
        <v>1443</v>
      </c>
      <c r="E380" s="10" t="s">
        <v>19</v>
      </c>
      <c r="F380" s="10" t="s">
        <v>20</v>
      </c>
      <c r="G380" s="10" t="s">
        <v>1426</v>
      </c>
      <c r="H380" s="10" t="s">
        <v>1444</v>
      </c>
      <c r="I380" s="10">
        <v>90</v>
      </c>
      <c r="J380" s="10" t="s">
        <v>241</v>
      </c>
      <c r="K380" s="10" t="s">
        <v>1428</v>
      </c>
      <c r="L380" s="10" t="s">
        <v>1445</v>
      </c>
      <c r="M380" s="10" t="s">
        <v>26</v>
      </c>
      <c r="N380" s="10" t="s">
        <v>1446</v>
      </c>
      <c r="O380" s="10" t="s">
        <v>28</v>
      </c>
    </row>
    <row r="381" s="1" customFormat="1" ht="24" spans="1:15">
      <c r="A381" s="11">
        <v>379</v>
      </c>
      <c r="B381" s="10" t="s">
        <v>1447</v>
      </c>
      <c r="C381" s="10" t="s">
        <v>39</v>
      </c>
      <c r="D381" s="10" t="s">
        <v>1435</v>
      </c>
      <c r="E381" s="10" t="s">
        <v>19</v>
      </c>
      <c r="F381" s="10" t="s">
        <v>20</v>
      </c>
      <c r="G381" s="10" t="s">
        <v>1426</v>
      </c>
      <c r="H381" s="10" t="s">
        <v>1448</v>
      </c>
      <c r="I381" s="10">
        <v>91.5</v>
      </c>
      <c r="J381" s="10" t="s">
        <v>241</v>
      </c>
      <c r="K381" s="10" t="s">
        <v>1428</v>
      </c>
      <c r="L381" s="10" t="s">
        <v>1449</v>
      </c>
      <c r="M381" s="10" t="s">
        <v>26</v>
      </c>
      <c r="N381" s="10" t="s">
        <v>1450</v>
      </c>
      <c r="O381" s="10" t="s">
        <v>28</v>
      </c>
    </row>
    <row r="382" s="1" customFormat="1" ht="36" spans="1:15">
      <c r="A382" s="11">
        <v>380</v>
      </c>
      <c r="B382" s="10" t="s">
        <v>1451</v>
      </c>
      <c r="C382" s="10" t="s">
        <v>17</v>
      </c>
      <c r="D382" s="10" t="s">
        <v>1452</v>
      </c>
      <c r="E382" s="10" t="s">
        <v>19</v>
      </c>
      <c r="F382" s="10" t="s">
        <v>20</v>
      </c>
      <c r="G382" s="10" t="s">
        <v>1426</v>
      </c>
      <c r="H382" s="10" t="s">
        <v>1453</v>
      </c>
      <c r="I382" s="10">
        <v>350</v>
      </c>
      <c r="J382" s="10" t="s">
        <v>241</v>
      </c>
      <c r="K382" s="10" t="s">
        <v>1428</v>
      </c>
      <c r="L382" s="10" t="s">
        <v>1454</v>
      </c>
      <c r="M382" s="10" t="s">
        <v>26</v>
      </c>
      <c r="N382" s="10" t="s">
        <v>1455</v>
      </c>
      <c r="O382" s="10" t="s">
        <v>28</v>
      </c>
    </row>
    <row r="383" s="1" customFormat="1" ht="36" spans="1:15">
      <c r="A383" s="11">
        <v>381</v>
      </c>
      <c r="B383" s="10" t="s">
        <v>1456</v>
      </c>
      <c r="C383" s="10" t="s">
        <v>17</v>
      </c>
      <c r="D383" s="10" t="s">
        <v>1457</v>
      </c>
      <c r="E383" s="10" t="s">
        <v>19</v>
      </c>
      <c r="F383" s="10" t="s">
        <v>20</v>
      </c>
      <c r="G383" s="10" t="s">
        <v>1426</v>
      </c>
      <c r="H383" s="10" t="s">
        <v>1458</v>
      </c>
      <c r="I383" s="10">
        <v>13.6</v>
      </c>
      <c r="J383" s="10" t="s">
        <v>241</v>
      </c>
      <c r="K383" s="10" t="s">
        <v>1428</v>
      </c>
      <c r="L383" s="10" t="s">
        <v>1459</v>
      </c>
      <c r="M383" s="10" t="s">
        <v>26</v>
      </c>
      <c r="N383" s="10" t="s">
        <v>1430</v>
      </c>
      <c r="O383" s="10" t="s">
        <v>28</v>
      </c>
    </row>
    <row r="384" s="1" customFormat="1" ht="24" spans="1:15">
      <c r="A384" s="11">
        <v>382</v>
      </c>
      <c r="B384" s="10" t="s">
        <v>1456</v>
      </c>
      <c r="C384" s="10" t="s">
        <v>17</v>
      </c>
      <c r="D384" s="10" t="s">
        <v>1460</v>
      </c>
      <c r="E384" s="10" t="s">
        <v>19</v>
      </c>
      <c r="F384" s="10" t="s">
        <v>20</v>
      </c>
      <c r="G384" s="10" t="s">
        <v>1426</v>
      </c>
      <c r="H384" s="10" t="s">
        <v>1461</v>
      </c>
      <c r="I384" s="10">
        <v>1.5</v>
      </c>
      <c r="J384" s="10" t="s">
        <v>241</v>
      </c>
      <c r="K384" s="10" t="s">
        <v>1428</v>
      </c>
      <c r="L384" s="10" t="s">
        <v>1459</v>
      </c>
      <c r="M384" s="10" t="s">
        <v>26</v>
      </c>
      <c r="N384" s="10" t="s">
        <v>1430</v>
      </c>
      <c r="O384" s="10" t="s">
        <v>28</v>
      </c>
    </row>
    <row r="385" s="1" customFormat="1" ht="60" spans="1:15">
      <c r="A385" s="11">
        <v>383</v>
      </c>
      <c r="B385" s="10" t="s">
        <v>1456</v>
      </c>
      <c r="C385" s="10" t="s">
        <v>17</v>
      </c>
      <c r="D385" s="10" t="s">
        <v>1462</v>
      </c>
      <c r="E385" s="10" t="s">
        <v>19</v>
      </c>
      <c r="F385" s="10" t="s">
        <v>20</v>
      </c>
      <c r="G385" s="10" t="s">
        <v>1426</v>
      </c>
      <c r="H385" s="10" t="s">
        <v>1463</v>
      </c>
      <c r="I385" s="10">
        <v>31.5</v>
      </c>
      <c r="J385" s="10" t="s">
        <v>241</v>
      </c>
      <c r="K385" s="10" t="s">
        <v>1428</v>
      </c>
      <c r="L385" s="10" t="s">
        <v>1459</v>
      </c>
      <c r="M385" s="10" t="s">
        <v>26</v>
      </c>
      <c r="N385" s="10" t="s">
        <v>1430</v>
      </c>
      <c r="O385" s="10" t="s">
        <v>28</v>
      </c>
    </row>
    <row r="386" s="1" customFormat="1" ht="24" spans="1:15">
      <c r="A386" s="11">
        <v>384</v>
      </c>
      <c r="B386" s="10" t="s">
        <v>1456</v>
      </c>
      <c r="C386" s="10" t="s">
        <v>17</v>
      </c>
      <c r="D386" s="10" t="s">
        <v>1452</v>
      </c>
      <c r="E386" s="10" t="s">
        <v>19</v>
      </c>
      <c r="F386" s="10" t="s">
        <v>20</v>
      </c>
      <c r="G386" s="10" t="s">
        <v>1426</v>
      </c>
      <c r="H386" s="10" t="s">
        <v>1464</v>
      </c>
      <c r="I386" s="10">
        <v>5.7</v>
      </c>
      <c r="J386" s="10" t="s">
        <v>241</v>
      </c>
      <c r="K386" s="10" t="s">
        <v>1428</v>
      </c>
      <c r="L386" s="10" t="s">
        <v>1465</v>
      </c>
      <c r="M386" s="10" t="s">
        <v>26</v>
      </c>
      <c r="N386" s="10" t="s">
        <v>1430</v>
      </c>
      <c r="O386" s="10" t="s">
        <v>28</v>
      </c>
    </row>
    <row r="387" s="1" customFormat="1" ht="24" spans="1:15">
      <c r="A387" s="11">
        <v>385</v>
      </c>
      <c r="B387" s="10" t="s">
        <v>1466</v>
      </c>
      <c r="C387" s="10" t="s">
        <v>39</v>
      </c>
      <c r="D387" s="10" t="s">
        <v>1428</v>
      </c>
      <c r="E387" s="10" t="s">
        <v>19</v>
      </c>
      <c r="F387" s="10" t="s">
        <v>20</v>
      </c>
      <c r="G387" s="10" t="s">
        <v>1426</v>
      </c>
      <c r="H387" s="10" t="s">
        <v>1467</v>
      </c>
      <c r="I387" s="10">
        <v>18.9</v>
      </c>
      <c r="J387" s="10" t="s">
        <v>241</v>
      </c>
      <c r="K387" s="10" t="s">
        <v>1428</v>
      </c>
      <c r="L387" s="10" t="s">
        <v>1468</v>
      </c>
      <c r="M387" s="10" t="s">
        <v>26</v>
      </c>
      <c r="N387" s="10" t="s">
        <v>1430</v>
      </c>
      <c r="O387" s="10" t="s">
        <v>28</v>
      </c>
    </row>
    <row r="388" s="1" customFormat="1" ht="24" spans="1:15">
      <c r="A388" s="11">
        <v>386</v>
      </c>
      <c r="B388" s="10" t="s">
        <v>1466</v>
      </c>
      <c r="C388" s="10" t="s">
        <v>39</v>
      </c>
      <c r="D388" s="10" t="s">
        <v>1469</v>
      </c>
      <c r="E388" s="10" t="s">
        <v>19</v>
      </c>
      <c r="F388" s="10" t="s">
        <v>20</v>
      </c>
      <c r="G388" s="10" t="s">
        <v>1426</v>
      </c>
      <c r="H388" s="10" t="s">
        <v>1470</v>
      </c>
      <c r="I388" s="10">
        <v>4</v>
      </c>
      <c r="J388" s="10" t="s">
        <v>241</v>
      </c>
      <c r="K388" s="10" t="s">
        <v>1428</v>
      </c>
      <c r="L388" s="10" t="s">
        <v>1468</v>
      </c>
      <c r="M388" s="10" t="s">
        <v>26</v>
      </c>
      <c r="N388" s="10" t="s">
        <v>1430</v>
      </c>
      <c r="O388" s="10" t="s">
        <v>28</v>
      </c>
    </row>
    <row r="389" s="1" customFormat="1" ht="24" spans="1:15">
      <c r="A389" s="11">
        <v>387</v>
      </c>
      <c r="B389" s="10" t="s">
        <v>1471</v>
      </c>
      <c r="C389" s="10" t="s">
        <v>39</v>
      </c>
      <c r="D389" s="10" t="s">
        <v>1472</v>
      </c>
      <c r="E389" s="10" t="s">
        <v>19</v>
      </c>
      <c r="F389" s="10" t="s">
        <v>20</v>
      </c>
      <c r="G389" s="10" t="s">
        <v>1426</v>
      </c>
      <c r="H389" s="10" t="s">
        <v>1473</v>
      </c>
      <c r="I389" s="10">
        <v>1.3</v>
      </c>
      <c r="J389" s="10" t="s">
        <v>241</v>
      </c>
      <c r="K389" s="10" t="s">
        <v>1428</v>
      </c>
      <c r="L389" s="10" t="s">
        <v>1468</v>
      </c>
      <c r="M389" s="10" t="s">
        <v>26</v>
      </c>
      <c r="N389" s="10" t="s">
        <v>1430</v>
      </c>
      <c r="O389" s="10" t="s">
        <v>28</v>
      </c>
    </row>
    <row r="390" ht="24" spans="1:15">
      <c r="A390" s="11">
        <v>388</v>
      </c>
      <c r="B390" s="10" t="s">
        <v>1456</v>
      </c>
      <c r="C390" s="10" t="s">
        <v>17</v>
      </c>
      <c r="D390" s="10" t="s">
        <v>1428</v>
      </c>
      <c r="E390" s="10" t="s">
        <v>19</v>
      </c>
      <c r="F390" s="10" t="s">
        <v>20</v>
      </c>
      <c r="G390" s="10" t="s">
        <v>1426</v>
      </c>
      <c r="H390" s="10" t="s">
        <v>1474</v>
      </c>
      <c r="I390" s="10">
        <v>3</v>
      </c>
      <c r="J390" s="10" t="s">
        <v>241</v>
      </c>
      <c r="K390" s="10" t="s">
        <v>1428</v>
      </c>
      <c r="L390" s="10" t="s">
        <v>1459</v>
      </c>
      <c r="M390" s="10" t="s">
        <v>26</v>
      </c>
      <c r="N390" s="10" t="s">
        <v>1430</v>
      </c>
      <c r="O390" s="10" t="s">
        <v>28</v>
      </c>
    </row>
    <row r="391" ht="48" spans="1:15">
      <c r="A391" s="11">
        <v>389</v>
      </c>
      <c r="B391" s="10" t="s">
        <v>1475</v>
      </c>
      <c r="C391" s="10" t="s">
        <v>39</v>
      </c>
      <c r="D391" s="10" t="s">
        <v>1476</v>
      </c>
      <c r="E391" s="10" t="s">
        <v>19</v>
      </c>
      <c r="F391" s="10" t="s">
        <v>20</v>
      </c>
      <c r="G391" s="10" t="s">
        <v>1426</v>
      </c>
      <c r="H391" s="10" t="s">
        <v>1477</v>
      </c>
      <c r="I391" s="10">
        <v>80</v>
      </c>
      <c r="J391" s="10" t="s">
        <v>241</v>
      </c>
      <c r="K391" s="10" t="s">
        <v>1478</v>
      </c>
      <c r="L391" s="10" t="s">
        <v>1479</v>
      </c>
      <c r="M391" s="10" t="s">
        <v>26</v>
      </c>
      <c r="N391" s="10" t="s">
        <v>1480</v>
      </c>
      <c r="O391" s="10" t="s">
        <v>28</v>
      </c>
    </row>
    <row r="392" ht="72" spans="1:15">
      <c r="A392" s="11">
        <v>390</v>
      </c>
      <c r="B392" s="10" t="s">
        <v>1481</v>
      </c>
      <c r="C392" s="10" t="s">
        <v>39</v>
      </c>
      <c r="D392" s="10" t="s">
        <v>1482</v>
      </c>
      <c r="E392" s="10" t="s">
        <v>1483</v>
      </c>
      <c r="F392" s="10" t="s">
        <v>20</v>
      </c>
      <c r="G392" s="10" t="s">
        <v>1426</v>
      </c>
      <c r="H392" s="10" t="s">
        <v>1484</v>
      </c>
      <c r="I392" s="10">
        <v>150</v>
      </c>
      <c r="J392" s="10" t="s">
        <v>241</v>
      </c>
      <c r="K392" s="10" t="s">
        <v>1478</v>
      </c>
      <c r="L392" s="10" t="s">
        <v>1479</v>
      </c>
      <c r="M392" s="10" t="s">
        <v>26</v>
      </c>
      <c r="N392" s="10" t="s">
        <v>1480</v>
      </c>
      <c r="O392" s="10" t="s">
        <v>28</v>
      </c>
    </row>
    <row r="393" ht="36" spans="1:15">
      <c r="A393" s="11">
        <v>391</v>
      </c>
      <c r="B393" s="10" t="s">
        <v>1485</v>
      </c>
      <c r="C393" s="10" t="s">
        <v>17</v>
      </c>
      <c r="D393" s="10" t="s">
        <v>1486</v>
      </c>
      <c r="E393" s="10" t="s">
        <v>19</v>
      </c>
      <c r="F393" s="10" t="s">
        <v>20</v>
      </c>
      <c r="G393" s="10" t="s">
        <v>1426</v>
      </c>
      <c r="H393" s="10" t="s">
        <v>1487</v>
      </c>
      <c r="I393" s="10">
        <v>18</v>
      </c>
      <c r="J393" s="10" t="s">
        <v>241</v>
      </c>
      <c r="K393" s="10" t="s">
        <v>1478</v>
      </c>
      <c r="L393" s="10" t="s">
        <v>1459</v>
      </c>
      <c r="M393" s="10" t="s">
        <v>26</v>
      </c>
      <c r="N393" s="10" t="s">
        <v>1488</v>
      </c>
      <c r="O393" s="10" t="s">
        <v>28</v>
      </c>
    </row>
    <row r="394" ht="24" spans="1:15">
      <c r="A394" s="11">
        <v>392</v>
      </c>
      <c r="B394" s="10" t="s">
        <v>1489</v>
      </c>
      <c r="C394" s="10" t="s">
        <v>39</v>
      </c>
      <c r="D394" s="10" t="s">
        <v>1490</v>
      </c>
      <c r="E394" s="10" t="s">
        <v>19</v>
      </c>
      <c r="F394" s="10" t="s">
        <v>20</v>
      </c>
      <c r="G394" s="10" t="s">
        <v>1426</v>
      </c>
      <c r="H394" s="10" t="s">
        <v>1491</v>
      </c>
      <c r="I394" s="10">
        <v>4.8</v>
      </c>
      <c r="J394" s="10" t="s">
        <v>241</v>
      </c>
      <c r="K394" s="10" t="s">
        <v>1478</v>
      </c>
      <c r="L394" s="10" t="s">
        <v>1468</v>
      </c>
      <c r="M394" s="10" t="s">
        <v>26</v>
      </c>
      <c r="N394" s="10" t="s">
        <v>1488</v>
      </c>
      <c r="O394" s="10" t="s">
        <v>28</v>
      </c>
    </row>
    <row r="395" ht="24" spans="1:15">
      <c r="A395" s="11">
        <v>393</v>
      </c>
      <c r="B395" s="10" t="s">
        <v>1485</v>
      </c>
      <c r="C395" s="10" t="s">
        <v>17</v>
      </c>
      <c r="D395" s="10" t="s">
        <v>1490</v>
      </c>
      <c r="E395" s="10" t="s">
        <v>19</v>
      </c>
      <c r="F395" s="10" t="s">
        <v>20</v>
      </c>
      <c r="G395" s="10" t="s">
        <v>1426</v>
      </c>
      <c r="H395" s="10" t="s">
        <v>1492</v>
      </c>
      <c r="I395" s="10">
        <v>0.5</v>
      </c>
      <c r="J395" s="10" t="s">
        <v>241</v>
      </c>
      <c r="K395" s="10" t="s">
        <v>1478</v>
      </c>
      <c r="L395" s="10" t="s">
        <v>1493</v>
      </c>
      <c r="M395" s="10" t="s">
        <v>26</v>
      </c>
      <c r="N395" s="10" t="s">
        <v>1488</v>
      </c>
      <c r="O395" s="10" t="s">
        <v>28</v>
      </c>
    </row>
    <row r="396" ht="24" spans="1:15">
      <c r="A396" s="11">
        <v>394</v>
      </c>
      <c r="B396" s="10" t="s">
        <v>1494</v>
      </c>
      <c r="C396" s="10" t="s">
        <v>39</v>
      </c>
      <c r="D396" s="10" t="s">
        <v>1495</v>
      </c>
      <c r="E396" s="10" t="s">
        <v>19</v>
      </c>
      <c r="F396" s="10" t="s">
        <v>20</v>
      </c>
      <c r="G396" s="10" t="s">
        <v>1426</v>
      </c>
      <c r="H396" s="10" t="s">
        <v>1496</v>
      </c>
      <c r="I396" s="10">
        <v>13.2</v>
      </c>
      <c r="J396" s="10" t="s">
        <v>241</v>
      </c>
      <c r="K396" s="10" t="s">
        <v>1478</v>
      </c>
      <c r="L396" s="10" t="s">
        <v>1468</v>
      </c>
      <c r="M396" s="10" t="s">
        <v>26</v>
      </c>
      <c r="N396" s="10" t="s">
        <v>1488</v>
      </c>
      <c r="O396" s="10" t="s">
        <v>28</v>
      </c>
    </row>
    <row r="397" ht="24" spans="1:15">
      <c r="A397" s="11">
        <v>395</v>
      </c>
      <c r="B397" s="10" t="s">
        <v>1485</v>
      </c>
      <c r="C397" s="10" t="s">
        <v>17</v>
      </c>
      <c r="D397" s="10" t="s">
        <v>1497</v>
      </c>
      <c r="E397" s="10" t="s">
        <v>19</v>
      </c>
      <c r="F397" s="10" t="s">
        <v>20</v>
      </c>
      <c r="G397" s="10" t="s">
        <v>1426</v>
      </c>
      <c r="H397" s="10" t="s">
        <v>1498</v>
      </c>
      <c r="I397" s="10">
        <v>8</v>
      </c>
      <c r="J397" s="10" t="s">
        <v>241</v>
      </c>
      <c r="K397" s="10" t="s">
        <v>1478</v>
      </c>
      <c r="L397" s="10" t="s">
        <v>1459</v>
      </c>
      <c r="M397" s="10" t="s">
        <v>26</v>
      </c>
      <c r="N397" s="10" t="s">
        <v>1488</v>
      </c>
      <c r="O397" s="10" t="s">
        <v>28</v>
      </c>
    </row>
    <row r="398" ht="36" spans="1:15">
      <c r="A398" s="11">
        <v>396</v>
      </c>
      <c r="B398" s="10" t="s">
        <v>1499</v>
      </c>
      <c r="C398" s="10" t="s">
        <v>17</v>
      </c>
      <c r="D398" s="10" t="s">
        <v>1500</v>
      </c>
      <c r="E398" s="10" t="s">
        <v>256</v>
      </c>
      <c r="F398" s="10" t="s">
        <v>20</v>
      </c>
      <c r="G398" s="10" t="s">
        <v>1426</v>
      </c>
      <c r="H398" s="10" t="s">
        <v>1501</v>
      </c>
      <c r="I398" s="10">
        <v>50</v>
      </c>
      <c r="J398" s="10" t="s">
        <v>241</v>
      </c>
      <c r="K398" s="10" t="s">
        <v>1502</v>
      </c>
      <c r="L398" s="10" t="s">
        <v>1437</v>
      </c>
      <c r="M398" s="10" t="s">
        <v>26</v>
      </c>
      <c r="N398" s="10" t="s">
        <v>1503</v>
      </c>
      <c r="O398" s="10" t="s">
        <v>28</v>
      </c>
    </row>
    <row r="399" ht="36" spans="1:15">
      <c r="A399" s="11">
        <v>397</v>
      </c>
      <c r="B399" s="10" t="s">
        <v>1504</v>
      </c>
      <c r="C399" s="10" t="s">
        <v>17</v>
      </c>
      <c r="D399" s="10" t="s">
        <v>1505</v>
      </c>
      <c r="E399" s="10" t="s">
        <v>256</v>
      </c>
      <c r="F399" s="10" t="s">
        <v>20</v>
      </c>
      <c r="G399" s="10" t="s">
        <v>1426</v>
      </c>
      <c r="H399" s="10" t="s">
        <v>1501</v>
      </c>
      <c r="I399" s="10">
        <v>35</v>
      </c>
      <c r="J399" s="10" t="s">
        <v>241</v>
      </c>
      <c r="K399" s="10" t="s">
        <v>1502</v>
      </c>
      <c r="L399" s="10" t="s">
        <v>1437</v>
      </c>
      <c r="M399" s="10" t="s">
        <v>26</v>
      </c>
      <c r="N399" s="10" t="s">
        <v>1503</v>
      </c>
      <c r="O399" s="10" t="s">
        <v>28</v>
      </c>
    </row>
    <row r="400" ht="48" spans="1:15">
      <c r="A400" s="11">
        <v>398</v>
      </c>
      <c r="B400" s="10" t="s">
        <v>1506</v>
      </c>
      <c r="C400" s="10" t="s">
        <v>39</v>
      </c>
      <c r="D400" s="10" t="s">
        <v>1507</v>
      </c>
      <c r="E400" s="10" t="s">
        <v>19</v>
      </c>
      <c r="F400" s="10" t="s">
        <v>20</v>
      </c>
      <c r="G400" s="10" t="s">
        <v>1426</v>
      </c>
      <c r="H400" s="10" t="s">
        <v>1508</v>
      </c>
      <c r="I400" s="10">
        <v>175</v>
      </c>
      <c r="J400" s="10" t="s">
        <v>241</v>
      </c>
      <c r="K400" s="10" t="s">
        <v>1502</v>
      </c>
      <c r="L400" s="10" t="s">
        <v>1509</v>
      </c>
      <c r="M400" s="10" t="s">
        <v>26</v>
      </c>
      <c r="N400" s="10" t="s">
        <v>1503</v>
      </c>
      <c r="O400" s="10" t="s">
        <v>28</v>
      </c>
    </row>
    <row r="401" ht="24" spans="1:15">
      <c r="A401" s="11">
        <v>399</v>
      </c>
      <c r="B401" s="10" t="s">
        <v>1510</v>
      </c>
      <c r="C401" s="10" t="s">
        <v>39</v>
      </c>
      <c r="D401" s="10" t="s">
        <v>1511</v>
      </c>
      <c r="E401" s="10" t="s">
        <v>256</v>
      </c>
      <c r="F401" s="10" t="s">
        <v>20</v>
      </c>
      <c r="G401" s="10" t="s">
        <v>1426</v>
      </c>
      <c r="H401" s="10" t="s">
        <v>1512</v>
      </c>
      <c r="I401" s="10">
        <v>25</v>
      </c>
      <c r="J401" s="10" t="s">
        <v>241</v>
      </c>
      <c r="K401" s="10" t="s">
        <v>1502</v>
      </c>
      <c r="L401" s="10" t="s">
        <v>1509</v>
      </c>
      <c r="M401" s="10" t="s">
        <v>26</v>
      </c>
      <c r="N401" s="10" t="s">
        <v>1503</v>
      </c>
      <c r="O401" s="10" t="s">
        <v>28</v>
      </c>
    </row>
    <row r="402" ht="24" spans="1:15">
      <c r="A402" s="11">
        <v>400</v>
      </c>
      <c r="B402" s="10" t="s">
        <v>1510</v>
      </c>
      <c r="C402" s="10" t="s">
        <v>39</v>
      </c>
      <c r="D402" s="10" t="s">
        <v>1513</v>
      </c>
      <c r="E402" s="10" t="s">
        <v>256</v>
      </c>
      <c r="F402" s="10" t="s">
        <v>20</v>
      </c>
      <c r="G402" s="10" t="s">
        <v>1426</v>
      </c>
      <c r="H402" s="10" t="s">
        <v>1514</v>
      </c>
      <c r="I402" s="10">
        <v>20</v>
      </c>
      <c r="J402" s="10" t="s">
        <v>241</v>
      </c>
      <c r="K402" s="10" t="s">
        <v>1502</v>
      </c>
      <c r="L402" s="10" t="s">
        <v>1509</v>
      </c>
      <c r="M402" s="10" t="s">
        <v>26</v>
      </c>
      <c r="N402" s="10" t="s">
        <v>1503</v>
      </c>
      <c r="O402" s="10" t="s">
        <v>28</v>
      </c>
    </row>
    <row r="403" ht="30" customHeight="1" spans="1:15">
      <c r="A403" s="11">
        <v>401</v>
      </c>
      <c r="B403" s="10" t="s">
        <v>1515</v>
      </c>
      <c r="C403" s="10" t="s">
        <v>39</v>
      </c>
      <c r="D403" s="10" t="s">
        <v>1516</v>
      </c>
      <c r="E403" s="10" t="s">
        <v>19</v>
      </c>
      <c r="F403" s="10" t="s">
        <v>20</v>
      </c>
      <c r="G403" s="10" t="s">
        <v>1426</v>
      </c>
      <c r="H403" s="10" t="s">
        <v>1517</v>
      </c>
      <c r="I403" s="10">
        <v>100</v>
      </c>
      <c r="J403" s="10" t="s">
        <v>241</v>
      </c>
      <c r="K403" s="10" t="s">
        <v>1502</v>
      </c>
      <c r="L403" s="10" t="s">
        <v>1518</v>
      </c>
      <c r="M403" s="10" t="s">
        <v>26</v>
      </c>
      <c r="N403" s="10" t="s">
        <v>1503</v>
      </c>
      <c r="O403" s="10" t="s">
        <v>28</v>
      </c>
    </row>
    <row r="404" ht="48" spans="1:15">
      <c r="A404" s="11">
        <v>402</v>
      </c>
      <c r="B404" s="10" t="s">
        <v>1499</v>
      </c>
      <c r="C404" s="10" t="s">
        <v>17</v>
      </c>
      <c r="D404" s="10" t="s">
        <v>1507</v>
      </c>
      <c r="E404" s="10" t="s">
        <v>19</v>
      </c>
      <c r="F404" s="10" t="s">
        <v>20</v>
      </c>
      <c r="G404" s="10" t="s">
        <v>1426</v>
      </c>
      <c r="H404" s="10" t="s">
        <v>1519</v>
      </c>
      <c r="I404" s="10">
        <v>40</v>
      </c>
      <c r="J404" s="10" t="s">
        <v>241</v>
      </c>
      <c r="K404" s="10" t="s">
        <v>1502</v>
      </c>
      <c r="L404" s="10" t="s">
        <v>1493</v>
      </c>
      <c r="M404" s="10" t="s">
        <v>26</v>
      </c>
      <c r="N404" s="10" t="s">
        <v>1503</v>
      </c>
      <c r="O404" s="10" t="s">
        <v>28</v>
      </c>
    </row>
    <row r="405" ht="48" spans="1:15">
      <c r="A405" s="11">
        <v>403</v>
      </c>
      <c r="B405" s="10" t="s">
        <v>1520</v>
      </c>
      <c r="C405" s="10" t="s">
        <v>39</v>
      </c>
      <c r="D405" s="10" t="s">
        <v>1521</v>
      </c>
      <c r="E405" s="10" t="s">
        <v>19</v>
      </c>
      <c r="F405" s="10" t="s">
        <v>20</v>
      </c>
      <c r="G405" s="10" t="s">
        <v>1426</v>
      </c>
      <c r="H405" s="10" t="s">
        <v>1522</v>
      </c>
      <c r="I405" s="10">
        <v>160</v>
      </c>
      <c r="J405" s="10" t="s">
        <v>241</v>
      </c>
      <c r="K405" s="10" t="s">
        <v>1502</v>
      </c>
      <c r="L405" s="10" t="s">
        <v>1518</v>
      </c>
      <c r="M405" s="10" t="s">
        <v>26</v>
      </c>
      <c r="N405" s="10" t="s">
        <v>1503</v>
      </c>
      <c r="O405" s="10" t="s">
        <v>28</v>
      </c>
    </row>
    <row r="406" ht="36" spans="1:15">
      <c r="A406" s="11">
        <v>404</v>
      </c>
      <c r="B406" s="10" t="s">
        <v>1523</v>
      </c>
      <c r="C406" s="10" t="s">
        <v>39</v>
      </c>
      <c r="D406" s="10" t="s">
        <v>1524</v>
      </c>
      <c r="E406" s="10" t="s">
        <v>19</v>
      </c>
      <c r="F406" s="10" t="s">
        <v>20</v>
      </c>
      <c r="G406" s="10" t="s">
        <v>1426</v>
      </c>
      <c r="H406" s="10" t="s">
        <v>1525</v>
      </c>
      <c r="I406" s="10">
        <v>80</v>
      </c>
      <c r="J406" s="10" t="s">
        <v>241</v>
      </c>
      <c r="K406" s="10" t="s">
        <v>1502</v>
      </c>
      <c r="L406" s="10" t="s">
        <v>1518</v>
      </c>
      <c r="M406" s="10" t="s">
        <v>26</v>
      </c>
      <c r="N406" s="10" t="s">
        <v>1503</v>
      </c>
      <c r="O406" s="10" t="s">
        <v>28</v>
      </c>
    </row>
    <row r="407" ht="36" spans="1:15">
      <c r="A407" s="11">
        <v>405</v>
      </c>
      <c r="B407" s="10" t="s">
        <v>1526</v>
      </c>
      <c r="C407" s="10" t="s">
        <v>39</v>
      </c>
      <c r="D407" s="10" t="s">
        <v>1527</v>
      </c>
      <c r="E407" s="10" t="s">
        <v>19</v>
      </c>
      <c r="F407" s="10" t="s">
        <v>20</v>
      </c>
      <c r="G407" s="10" t="s">
        <v>1426</v>
      </c>
      <c r="H407" s="10" t="s">
        <v>1528</v>
      </c>
      <c r="I407" s="10">
        <v>45</v>
      </c>
      <c r="J407" s="10" t="s">
        <v>241</v>
      </c>
      <c r="K407" s="10" t="s">
        <v>1502</v>
      </c>
      <c r="L407" s="10" t="s">
        <v>1518</v>
      </c>
      <c r="M407" s="10" t="s">
        <v>26</v>
      </c>
      <c r="N407" s="10" t="s">
        <v>1503</v>
      </c>
      <c r="O407" s="10" t="s">
        <v>28</v>
      </c>
    </row>
    <row r="408" ht="36" spans="1:15">
      <c r="A408" s="11">
        <v>406</v>
      </c>
      <c r="B408" s="10" t="s">
        <v>1529</v>
      </c>
      <c r="C408" s="10" t="s">
        <v>17</v>
      </c>
      <c r="D408" s="10" t="s">
        <v>1530</v>
      </c>
      <c r="E408" s="10" t="s">
        <v>19</v>
      </c>
      <c r="F408" s="10" t="s">
        <v>20</v>
      </c>
      <c r="G408" s="10" t="s">
        <v>1426</v>
      </c>
      <c r="H408" s="10" t="s">
        <v>1531</v>
      </c>
      <c r="I408" s="10">
        <v>120</v>
      </c>
      <c r="J408" s="10" t="s">
        <v>241</v>
      </c>
      <c r="K408" s="10" t="s">
        <v>1502</v>
      </c>
      <c r="L408" s="10" t="s">
        <v>1532</v>
      </c>
      <c r="M408" s="10" t="s">
        <v>26</v>
      </c>
      <c r="N408" s="10" t="s">
        <v>1503</v>
      </c>
      <c r="O408" s="10" t="s">
        <v>28</v>
      </c>
    </row>
    <row r="409" ht="24" spans="1:15">
      <c r="A409" s="11">
        <v>407</v>
      </c>
      <c r="B409" s="10" t="s">
        <v>1533</v>
      </c>
      <c r="C409" s="10" t="s">
        <v>39</v>
      </c>
      <c r="D409" s="10" t="s">
        <v>1534</v>
      </c>
      <c r="E409" s="10" t="s">
        <v>19</v>
      </c>
      <c r="F409" s="10" t="s">
        <v>20</v>
      </c>
      <c r="G409" s="10" t="s">
        <v>1426</v>
      </c>
      <c r="H409" s="10" t="s">
        <v>1535</v>
      </c>
      <c r="I409" s="10">
        <v>23.4</v>
      </c>
      <c r="J409" s="10" t="s">
        <v>241</v>
      </c>
      <c r="K409" s="10" t="s">
        <v>1502</v>
      </c>
      <c r="L409" s="10" t="s">
        <v>1468</v>
      </c>
      <c r="M409" s="10" t="s">
        <v>26</v>
      </c>
      <c r="N409" s="10" t="s">
        <v>1503</v>
      </c>
      <c r="O409" s="10" t="s">
        <v>28</v>
      </c>
    </row>
    <row r="410" ht="36" spans="1:15">
      <c r="A410" s="11">
        <v>408</v>
      </c>
      <c r="B410" s="10" t="s">
        <v>1536</v>
      </c>
      <c r="C410" s="10" t="s">
        <v>17</v>
      </c>
      <c r="D410" s="10" t="s">
        <v>1502</v>
      </c>
      <c r="E410" s="10" t="s">
        <v>256</v>
      </c>
      <c r="F410" s="10" t="s">
        <v>20</v>
      </c>
      <c r="G410" s="10" t="s">
        <v>1426</v>
      </c>
      <c r="H410" s="10" t="s">
        <v>1537</v>
      </c>
      <c r="I410" s="10">
        <v>12</v>
      </c>
      <c r="J410" s="10" t="s">
        <v>241</v>
      </c>
      <c r="K410" s="10" t="s">
        <v>1502</v>
      </c>
      <c r="L410" s="10" t="s">
        <v>1493</v>
      </c>
      <c r="M410" s="10" t="s">
        <v>26</v>
      </c>
      <c r="N410" s="10" t="s">
        <v>1503</v>
      </c>
      <c r="O410" s="10" t="s">
        <v>28</v>
      </c>
    </row>
    <row r="411" ht="24" spans="1:15">
      <c r="A411" s="11">
        <v>409</v>
      </c>
      <c r="B411" s="10" t="s">
        <v>1538</v>
      </c>
      <c r="C411" s="10" t="s">
        <v>39</v>
      </c>
      <c r="D411" s="10" t="s">
        <v>1502</v>
      </c>
      <c r="E411" s="10" t="s">
        <v>256</v>
      </c>
      <c r="F411" s="10" t="s">
        <v>20</v>
      </c>
      <c r="G411" s="10" t="s">
        <v>1426</v>
      </c>
      <c r="H411" s="10" t="s">
        <v>1539</v>
      </c>
      <c r="I411" s="10">
        <v>65.3</v>
      </c>
      <c r="J411" s="10" t="s">
        <v>241</v>
      </c>
      <c r="K411" s="10" t="s">
        <v>1502</v>
      </c>
      <c r="L411" s="10" t="s">
        <v>1468</v>
      </c>
      <c r="M411" s="10" t="s">
        <v>26</v>
      </c>
      <c r="N411" s="10" t="s">
        <v>1503</v>
      </c>
      <c r="O411" s="10" t="s">
        <v>28</v>
      </c>
    </row>
    <row r="412" ht="48" spans="1:15">
      <c r="A412" s="11">
        <v>410</v>
      </c>
      <c r="B412" s="10" t="s">
        <v>1540</v>
      </c>
      <c r="C412" s="10" t="s">
        <v>17</v>
      </c>
      <c r="D412" s="10" t="s">
        <v>1541</v>
      </c>
      <c r="E412" s="10" t="s">
        <v>19</v>
      </c>
      <c r="F412" s="10" t="s">
        <v>20</v>
      </c>
      <c r="G412" s="10" t="s">
        <v>1542</v>
      </c>
      <c r="H412" s="10" t="s">
        <v>1543</v>
      </c>
      <c r="I412" s="10">
        <v>25.2</v>
      </c>
      <c r="J412" s="10" t="s">
        <v>1544</v>
      </c>
      <c r="K412" s="10" t="s">
        <v>1545</v>
      </c>
      <c r="L412" s="10" t="s">
        <v>1546</v>
      </c>
      <c r="M412" s="10" t="s">
        <v>26</v>
      </c>
      <c r="N412" s="14" t="s">
        <v>1547</v>
      </c>
      <c r="O412" s="10" t="s">
        <v>28</v>
      </c>
    </row>
    <row r="413" ht="60" spans="1:15">
      <c r="A413" s="11">
        <v>411</v>
      </c>
      <c r="B413" s="10" t="s">
        <v>1540</v>
      </c>
      <c r="C413" s="10" t="s">
        <v>17</v>
      </c>
      <c r="D413" s="10" t="s">
        <v>1548</v>
      </c>
      <c r="E413" s="10" t="s">
        <v>19</v>
      </c>
      <c r="F413" s="10" t="s">
        <v>20</v>
      </c>
      <c r="G413" s="10" t="s">
        <v>1542</v>
      </c>
      <c r="H413" s="10" t="s">
        <v>1549</v>
      </c>
      <c r="I413" s="10">
        <v>25</v>
      </c>
      <c r="J413" s="10" t="s">
        <v>1544</v>
      </c>
      <c r="K413" s="10" t="s">
        <v>1545</v>
      </c>
      <c r="L413" s="10" t="s">
        <v>1550</v>
      </c>
      <c r="M413" s="10" t="s">
        <v>26</v>
      </c>
      <c r="N413" s="14" t="s">
        <v>1551</v>
      </c>
      <c r="O413" s="10" t="s">
        <v>28</v>
      </c>
    </row>
    <row r="414" ht="36" spans="1:15">
      <c r="A414" s="11">
        <v>412</v>
      </c>
      <c r="B414" s="10" t="s">
        <v>1540</v>
      </c>
      <c r="C414" s="10" t="s">
        <v>17</v>
      </c>
      <c r="D414" s="10" t="s">
        <v>1552</v>
      </c>
      <c r="E414" s="10" t="s">
        <v>19</v>
      </c>
      <c r="F414" s="10" t="s">
        <v>20</v>
      </c>
      <c r="G414" s="10" t="s">
        <v>1542</v>
      </c>
      <c r="H414" s="10" t="s">
        <v>1553</v>
      </c>
      <c r="I414" s="10">
        <v>6.4</v>
      </c>
      <c r="J414" s="10" t="s">
        <v>1544</v>
      </c>
      <c r="K414" s="10" t="s">
        <v>1545</v>
      </c>
      <c r="L414" s="10" t="s">
        <v>1550</v>
      </c>
      <c r="M414" s="10" t="s">
        <v>26</v>
      </c>
      <c r="N414" s="14" t="s">
        <v>1551</v>
      </c>
      <c r="O414" s="10" t="s">
        <v>28</v>
      </c>
    </row>
    <row r="415" ht="72" spans="1:15">
      <c r="A415" s="11">
        <v>413</v>
      </c>
      <c r="B415" s="10" t="s">
        <v>1554</v>
      </c>
      <c r="C415" s="10" t="s">
        <v>39</v>
      </c>
      <c r="D415" s="10" t="s">
        <v>1555</v>
      </c>
      <c r="E415" s="10" t="s">
        <v>19</v>
      </c>
      <c r="F415" s="10" t="s">
        <v>20</v>
      </c>
      <c r="G415" s="10" t="s">
        <v>1542</v>
      </c>
      <c r="H415" s="10" t="s">
        <v>1556</v>
      </c>
      <c r="I415" s="10">
        <v>22.4</v>
      </c>
      <c r="J415" s="10" t="s">
        <v>1544</v>
      </c>
      <c r="K415" s="10" t="s">
        <v>1545</v>
      </c>
      <c r="L415" s="10" t="s">
        <v>1557</v>
      </c>
      <c r="M415" s="10" t="s">
        <v>26</v>
      </c>
      <c r="N415" s="14" t="s">
        <v>1551</v>
      </c>
      <c r="O415" s="10" t="s">
        <v>28</v>
      </c>
    </row>
    <row r="416" ht="72" spans="1:15">
      <c r="A416" s="11">
        <v>414</v>
      </c>
      <c r="B416" s="10" t="s">
        <v>1558</v>
      </c>
      <c r="C416" s="10" t="s">
        <v>39</v>
      </c>
      <c r="D416" s="10" t="s">
        <v>1559</v>
      </c>
      <c r="E416" s="10" t="s">
        <v>256</v>
      </c>
      <c r="F416" s="10" t="s">
        <v>20</v>
      </c>
      <c r="G416" s="10" t="s">
        <v>1542</v>
      </c>
      <c r="H416" s="10" t="s">
        <v>1560</v>
      </c>
      <c r="I416" s="54">
        <v>24</v>
      </c>
      <c r="J416" s="10" t="s">
        <v>1544</v>
      </c>
      <c r="K416" s="10" t="s">
        <v>1561</v>
      </c>
      <c r="L416" s="10" t="s">
        <v>1562</v>
      </c>
      <c r="M416" s="10" t="s">
        <v>26</v>
      </c>
      <c r="N416" s="14" t="s">
        <v>1551</v>
      </c>
      <c r="O416" s="10" t="s">
        <v>28</v>
      </c>
    </row>
    <row r="417" ht="72" spans="1:15">
      <c r="A417" s="11">
        <v>415</v>
      </c>
      <c r="B417" s="10" t="s">
        <v>1558</v>
      </c>
      <c r="C417" s="10" t="s">
        <v>39</v>
      </c>
      <c r="D417" s="10" t="s">
        <v>1563</v>
      </c>
      <c r="E417" s="10" t="s">
        <v>256</v>
      </c>
      <c r="F417" s="10" t="s">
        <v>20</v>
      </c>
      <c r="G417" s="10" t="s">
        <v>1542</v>
      </c>
      <c r="H417" s="10" t="s">
        <v>1564</v>
      </c>
      <c r="I417" s="10">
        <v>41</v>
      </c>
      <c r="J417" s="10" t="s">
        <v>1544</v>
      </c>
      <c r="K417" s="10" t="s">
        <v>1561</v>
      </c>
      <c r="L417" s="10" t="s">
        <v>1565</v>
      </c>
      <c r="M417" s="10" t="s">
        <v>26</v>
      </c>
      <c r="N417" s="14" t="s">
        <v>1551</v>
      </c>
      <c r="O417" s="10" t="s">
        <v>28</v>
      </c>
    </row>
    <row r="418" ht="48" spans="1:15">
      <c r="A418" s="11">
        <v>416</v>
      </c>
      <c r="B418" s="10" t="s">
        <v>1566</v>
      </c>
      <c r="C418" s="10" t="s">
        <v>17</v>
      </c>
      <c r="D418" s="10" t="s">
        <v>1567</v>
      </c>
      <c r="E418" s="10" t="s">
        <v>19</v>
      </c>
      <c r="F418" s="10" t="s">
        <v>20</v>
      </c>
      <c r="G418" s="10" t="s">
        <v>1542</v>
      </c>
      <c r="H418" s="10" t="s">
        <v>1568</v>
      </c>
      <c r="I418" s="54">
        <v>45</v>
      </c>
      <c r="J418" s="10" t="s">
        <v>1544</v>
      </c>
      <c r="K418" s="10" t="s">
        <v>1561</v>
      </c>
      <c r="L418" s="10" t="s">
        <v>1569</v>
      </c>
      <c r="M418" s="10" t="s">
        <v>26</v>
      </c>
      <c r="N418" s="10" t="s">
        <v>1570</v>
      </c>
      <c r="O418" s="10" t="s">
        <v>28</v>
      </c>
    </row>
    <row r="419" ht="84" spans="1:15">
      <c r="A419" s="11">
        <v>417</v>
      </c>
      <c r="B419" s="10" t="s">
        <v>1566</v>
      </c>
      <c r="C419" s="10" t="s">
        <v>17</v>
      </c>
      <c r="D419" s="10" t="s">
        <v>1571</v>
      </c>
      <c r="E419" s="10" t="s">
        <v>19</v>
      </c>
      <c r="F419" s="10" t="s">
        <v>20</v>
      </c>
      <c r="G419" s="10" t="s">
        <v>1542</v>
      </c>
      <c r="H419" s="10" t="s">
        <v>1572</v>
      </c>
      <c r="I419" s="10">
        <v>17.2</v>
      </c>
      <c r="J419" s="10" t="s">
        <v>1544</v>
      </c>
      <c r="K419" s="10" t="s">
        <v>1561</v>
      </c>
      <c r="L419" s="10" t="s">
        <v>1573</v>
      </c>
      <c r="M419" s="10" t="s">
        <v>26</v>
      </c>
      <c r="N419" s="10" t="s">
        <v>1570</v>
      </c>
      <c r="O419" s="10" t="s">
        <v>28</v>
      </c>
    </row>
    <row r="420" ht="48" spans="1:15">
      <c r="A420" s="11">
        <v>418</v>
      </c>
      <c r="B420" s="10" t="s">
        <v>1566</v>
      </c>
      <c r="C420" s="10" t="s">
        <v>17</v>
      </c>
      <c r="D420" s="10" t="s">
        <v>1574</v>
      </c>
      <c r="E420" s="10" t="s">
        <v>19</v>
      </c>
      <c r="F420" s="10" t="s">
        <v>20</v>
      </c>
      <c r="G420" s="10" t="s">
        <v>1542</v>
      </c>
      <c r="H420" s="10" t="s">
        <v>1575</v>
      </c>
      <c r="I420" s="10">
        <v>10</v>
      </c>
      <c r="J420" s="10" t="s">
        <v>1544</v>
      </c>
      <c r="K420" s="10" t="s">
        <v>1561</v>
      </c>
      <c r="L420" s="10" t="s">
        <v>1576</v>
      </c>
      <c r="M420" s="10" t="s">
        <v>26</v>
      </c>
      <c r="N420" s="14" t="s">
        <v>1577</v>
      </c>
      <c r="O420" s="10" t="s">
        <v>28</v>
      </c>
    </row>
    <row r="421" ht="72" spans="1:15">
      <c r="A421" s="11">
        <v>419</v>
      </c>
      <c r="B421" s="10" t="s">
        <v>1578</v>
      </c>
      <c r="C421" s="10" t="s">
        <v>17</v>
      </c>
      <c r="D421" s="10" t="s">
        <v>1579</v>
      </c>
      <c r="E421" s="10" t="s">
        <v>19</v>
      </c>
      <c r="F421" s="10" t="s">
        <v>20</v>
      </c>
      <c r="G421" s="10" t="s">
        <v>1542</v>
      </c>
      <c r="H421" s="10" t="s">
        <v>1580</v>
      </c>
      <c r="I421" s="10">
        <v>57.9</v>
      </c>
      <c r="J421" s="10" t="s">
        <v>1544</v>
      </c>
      <c r="K421" s="10" t="s">
        <v>1561</v>
      </c>
      <c r="L421" s="10" t="s">
        <v>1581</v>
      </c>
      <c r="M421" s="10" t="s">
        <v>26</v>
      </c>
      <c r="N421" s="14" t="s">
        <v>1551</v>
      </c>
      <c r="O421" s="10" t="s">
        <v>28</v>
      </c>
    </row>
    <row r="422" ht="48" spans="1:15">
      <c r="A422" s="11">
        <v>420</v>
      </c>
      <c r="B422" s="10" t="s">
        <v>1582</v>
      </c>
      <c r="C422" s="10" t="s">
        <v>17</v>
      </c>
      <c r="D422" s="10" t="s">
        <v>1583</v>
      </c>
      <c r="E422" s="10" t="s">
        <v>19</v>
      </c>
      <c r="F422" s="10" t="s">
        <v>20</v>
      </c>
      <c r="G422" s="10" t="s">
        <v>1542</v>
      </c>
      <c r="H422" s="10" t="s">
        <v>1584</v>
      </c>
      <c r="I422" s="54">
        <v>3</v>
      </c>
      <c r="J422" s="10" t="s">
        <v>1544</v>
      </c>
      <c r="K422" s="10" t="s">
        <v>1585</v>
      </c>
      <c r="L422" s="10" t="s">
        <v>1586</v>
      </c>
      <c r="M422" s="10" t="s">
        <v>26</v>
      </c>
      <c r="N422" s="14" t="s">
        <v>1587</v>
      </c>
      <c r="O422" s="10" t="s">
        <v>28</v>
      </c>
    </row>
    <row r="423" ht="72" spans="1:15">
      <c r="A423" s="11">
        <v>421</v>
      </c>
      <c r="B423" s="10" t="s">
        <v>1588</v>
      </c>
      <c r="C423" s="10" t="s">
        <v>39</v>
      </c>
      <c r="D423" s="10" t="s">
        <v>1589</v>
      </c>
      <c r="E423" s="10" t="s">
        <v>19</v>
      </c>
      <c r="F423" s="10" t="s">
        <v>20</v>
      </c>
      <c r="G423" s="10" t="s">
        <v>1542</v>
      </c>
      <c r="H423" s="10" t="s">
        <v>1590</v>
      </c>
      <c r="I423" s="10">
        <v>6</v>
      </c>
      <c r="J423" s="10" t="s">
        <v>1544</v>
      </c>
      <c r="K423" s="10" t="s">
        <v>1585</v>
      </c>
      <c r="L423" s="10" t="s">
        <v>1591</v>
      </c>
      <c r="M423" s="10" t="s">
        <v>26</v>
      </c>
      <c r="N423" s="14" t="s">
        <v>1551</v>
      </c>
      <c r="O423" s="10" t="s">
        <v>28</v>
      </c>
    </row>
    <row r="424" ht="36" spans="1:15">
      <c r="A424" s="11">
        <v>422</v>
      </c>
      <c r="B424" s="10" t="s">
        <v>1592</v>
      </c>
      <c r="C424" s="10" t="s">
        <v>17</v>
      </c>
      <c r="D424" s="10" t="s">
        <v>1593</v>
      </c>
      <c r="E424" s="10" t="s">
        <v>19</v>
      </c>
      <c r="F424" s="10" t="s">
        <v>20</v>
      </c>
      <c r="G424" s="10" t="s">
        <v>1542</v>
      </c>
      <c r="H424" s="10" t="s">
        <v>1594</v>
      </c>
      <c r="I424" s="54">
        <v>27</v>
      </c>
      <c r="J424" s="10" t="s">
        <v>1544</v>
      </c>
      <c r="K424" s="10" t="s">
        <v>1585</v>
      </c>
      <c r="L424" s="10" t="s">
        <v>1595</v>
      </c>
      <c r="M424" s="10" t="s">
        <v>26</v>
      </c>
      <c r="N424" s="14" t="s">
        <v>1551</v>
      </c>
      <c r="O424" s="10" t="s">
        <v>28</v>
      </c>
    </row>
    <row r="425" ht="72" spans="1:15">
      <c r="A425" s="11">
        <v>423</v>
      </c>
      <c r="B425" s="10" t="s">
        <v>1588</v>
      </c>
      <c r="C425" s="10" t="s">
        <v>39</v>
      </c>
      <c r="D425" s="10" t="s">
        <v>1596</v>
      </c>
      <c r="E425" s="10" t="s">
        <v>19</v>
      </c>
      <c r="F425" s="10" t="s">
        <v>20</v>
      </c>
      <c r="G425" s="10" t="s">
        <v>1542</v>
      </c>
      <c r="H425" s="10" t="s">
        <v>1597</v>
      </c>
      <c r="I425" s="10">
        <v>2.7</v>
      </c>
      <c r="J425" s="10" t="s">
        <v>1544</v>
      </c>
      <c r="K425" s="10" t="s">
        <v>1585</v>
      </c>
      <c r="L425" s="10" t="s">
        <v>1598</v>
      </c>
      <c r="M425" s="10" t="s">
        <v>26</v>
      </c>
      <c r="N425" s="14" t="s">
        <v>1551</v>
      </c>
      <c r="O425" s="10" t="s">
        <v>28</v>
      </c>
    </row>
    <row r="426" ht="36" spans="1:15">
      <c r="A426" s="11">
        <v>424</v>
      </c>
      <c r="B426" s="10" t="s">
        <v>1588</v>
      </c>
      <c r="C426" s="10" t="s">
        <v>39</v>
      </c>
      <c r="D426" s="10" t="s">
        <v>1599</v>
      </c>
      <c r="E426" s="10" t="s">
        <v>19</v>
      </c>
      <c r="F426" s="10" t="s">
        <v>20</v>
      </c>
      <c r="G426" s="10" t="s">
        <v>1542</v>
      </c>
      <c r="H426" s="10" t="s">
        <v>1600</v>
      </c>
      <c r="I426" s="54">
        <v>54</v>
      </c>
      <c r="J426" s="10" t="s">
        <v>1601</v>
      </c>
      <c r="K426" s="10" t="s">
        <v>1585</v>
      </c>
      <c r="L426" s="10" t="s">
        <v>1602</v>
      </c>
      <c r="M426" s="10" t="s">
        <v>26</v>
      </c>
      <c r="N426" s="14" t="s">
        <v>1551</v>
      </c>
      <c r="O426" s="10" t="s">
        <v>28</v>
      </c>
    </row>
    <row r="427" ht="36" spans="1:15">
      <c r="A427" s="11">
        <v>425</v>
      </c>
      <c r="B427" s="10" t="s">
        <v>1603</v>
      </c>
      <c r="C427" s="10" t="s">
        <v>17</v>
      </c>
      <c r="D427" s="10" t="s">
        <v>1604</v>
      </c>
      <c r="E427" s="10" t="s">
        <v>19</v>
      </c>
      <c r="F427" s="10" t="s">
        <v>20</v>
      </c>
      <c r="G427" s="10" t="s">
        <v>1542</v>
      </c>
      <c r="H427" s="10" t="s">
        <v>1605</v>
      </c>
      <c r="I427" s="10">
        <v>9.6</v>
      </c>
      <c r="J427" s="10" t="s">
        <v>1544</v>
      </c>
      <c r="K427" s="10" t="s">
        <v>1585</v>
      </c>
      <c r="L427" s="10" t="s">
        <v>1606</v>
      </c>
      <c r="M427" s="10" t="s">
        <v>26</v>
      </c>
      <c r="N427" s="14" t="s">
        <v>1551</v>
      </c>
      <c r="O427" s="10" t="s">
        <v>28</v>
      </c>
    </row>
    <row r="428" ht="48" spans="1:15">
      <c r="A428" s="11">
        <v>426</v>
      </c>
      <c r="B428" s="10" t="s">
        <v>1607</v>
      </c>
      <c r="C428" s="10" t="s">
        <v>17</v>
      </c>
      <c r="D428" s="10" t="s">
        <v>1608</v>
      </c>
      <c r="E428" s="10" t="s">
        <v>19</v>
      </c>
      <c r="F428" s="10" t="s">
        <v>20</v>
      </c>
      <c r="G428" s="10" t="s">
        <v>1542</v>
      </c>
      <c r="H428" s="10" t="s">
        <v>1609</v>
      </c>
      <c r="I428" s="10">
        <v>25.1</v>
      </c>
      <c r="J428" s="10" t="s">
        <v>1544</v>
      </c>
      <c r="K428" s="10" t="s">
        <v>1610</v>
      </c>
      <c r="L428" s="10" t="s">
        <v>1611</v>
      </c>
      <c r="M428" s="10" t="s">
        <v>26</v>
      </c>
      <c r="N428" s="14" t="s">
        <v>1612</v>
      </c>
      <c r="O428" s="10" t="s">
        <v>28</v>
      </c>
    </row>
    <row r="429" ht="48" spans="1:15">
      <c r="A429" s="11">
        <v>427</v>
      </c>
      <c r="B429" s="10" t="s">
        <v>1613</v>
      </c>
      <c r="C429" s="10" t="s">
        <v>39</v>
      </c>
      <c r="D429" s="10" t="s">
        <v>1614</v>
      </c>
      <c r="E429" s="10" t="s">
        <v>256</v>
      </c>
      <c r="F429" s="10" t="s">
        <v>20</v>
      </c>
      <c r="G429" s="10" t="s">
        <v>1542</v>
      </c>
      <c r="H429" s="10" t="s">
        <v>1615</v>
      </c>
      <c r="I429" s="10">
        <v>36.5</v>
      </c>
      <c r="J429" s="10" t="s">
        <v>1544</v>
      </c>
      <c r="K429" s="10" t="s">
        <v>1610</v>
      </c>
      <c r="L429" s="10" t="s">
        <v>1611</v>
      </c>
      <c r="M429" s="10" t="s">
        <v>26</v>
      </c>
      <c r="N429" s="14" t="s">
        <v>1551</v>
      </c>
      <c r="O429" s="10" t="s">
        <v>28</v>
      </c>
    </row>
    <row r="430" ht="48" spans="1:15">
      <c r="A430" s="11">
        <v>428</v>
      </c>
      <c r="B430" s="10" t="s">
        <v>1607</v>
      </c>
      <c r="C430" s="10" t="s">
        <v>17</v>
      </c>
      <c r="D430" s="10" t="s">
        <v>1616</v>
      </c>
      <c r="E430" s="10" t="s">
        <v>19</v>
      </c>
      <c r="F430" s="10" t="s">
        <v>20</v>
      </c>
      <c r="G430" s="10" t="s">
        <v>1542</v>
      </c>
      <c r="H430" s="10" t="s">
        <v>1617</v>
      </c>
      <c r="I430" s="10">
        <v>20.2</v>
      </c>
      <c r="J430" s="10" t="s">
        <v>1544</v>
      </c>
      <c r="K430" s="10" t="s">
        <v>1610</v>
      </c>
      <c r="L430" s="10" t="s">
        <v>1611</v>
      </c>
      <c r="M430" s="10" t="s">
        <v>26</v>
      </c>
      <c r="N430" s="14" t="s">
        <v>1612</v>
      </c>
      <c r="O430" s="10" t="s">
        <v>28</v>
      </c>
    </row>
    <row r="431" ht="48" spans="1:15">
      <c r="A431" s="11">
        <v>429</v>
      </c>
      <c r="B431" s="10" t="s">
        <v>1607</v>
      </c>
      <c r="C431" s="10" t="s">
        <v>17</v>
      </c>
      <c r="D431" s="10" t="s">
        <v>1618</v>
      </c>
      <c r="E431" s="10" t="s">
        <v>19</v>
      </c>
      <c r="F431" s="10" t="s">
        <v>20</v>
      </c>
      <c r="G431" s="10" t="s">
        <v>1542</v>
      </c>
      <c r="H431" s="10" t="s">
        <v>1619</v>
      </c>
      <c r="I431" s="54">
        <v>11</v>
      </c>
      <c r="J431" s="10" t="s">
        <v>1544</v>
      </c>
      <c r="K431" s="10" t="s">
        <v>1610</v>
      </c>
      <c r="L431" s="10" t="s">
        <v>1611</v>
      </c>
      <c r="M431" s="10" t="s">
        <v>26</v>
      </c>
      <c r="N431" s="14" t="s">
        <v>1612</v>
      </c>
      <c r="O431" s="10" t="s">
        <v>28</v>
      </c>
    </row>
    <row r="432" ht="48" spans="1:15">
      <c r="A432" s="11">
        <v>430</v>
      </c>
      <c r="B432" s="10" t="s">
        <v>1620</v>
      </c>
      <c r="C432" s="10" t="s">
        <v>17</v>
      </c>
      <c r="D432" s="10" t="s">
        <v>1621</v>
      </c>
      <c r="E432" s="10" t="s">
        <v>19</v>
      </c>
      <c r="F432" s="10" t="s">
        <v>20</v>
      </c>
      <c r="G432" s="10" t="s">
        <v>1542</v>
      </c>
      <c r="H432" s="10" t="s">
        <v>1622</v>
      </c>
      <c r="I432" s="54">
        <v>6</v>
      </c>
      <c r="J432" s="10" t="s">
        <v>241</v>
      </c>
      <c r="K432" s="10" t="s">
        <v>1610</v>
      </c>
      <c r="L432" s="10" t="s">
        <v>1611</v>
      </c>
      <c r="M432" s="10" t="s">
        <v>26</v>
      </c>
      <c r="N432" s="14" t="s">
        <v>1612</v>
      </c>
      <c r="O432" s="10" t="s">
        <v>28</v>
      </c>
    </row>
    <row r="433" ht="48" spans="1:15">
      <c r="A433" s="11">
        <v>431</v>
      </c>
      <c r="B433" s="10" t="s">
        <v>1620</v>
      </c>
      <c r="C433" s="10" t="s">
        <v>17</v>
      </c>
      <c r="D433" s="10" t="s">
        <v>1610</v>
      </c>
      <c r="E433" s="10" t="s">
        <v>19</v>
      </c>
      <c r="F433" s="10" t="s">
        <v>20</v>
      </c>
      <c r="G433" s="10" t="s">
        <v>1542</v>
      </c>
      <c r="H433" s="10" t="s">
        <v>1623</v>
      </c>
      <c r="I433" s="54">
        <v>6</v>
      </c>
      <c r="J433" s="10" t="s">
        <v>241</v>
      </c>
      <c r="K433" s="10" t="s">
        <v>1610</v>
      </c>
      <c r="L433" s="10" t="s">
        <v>1611</v>
      </c>
      <c r="M433" s="10" t="s">
        <v>26</v>
      </c>
      <c r="N433" s="14" t="s">
        <v>1612</v>
      </c>
      <c r="O433" s="10" t="s">
        <v>28</v>
      </c>
    </row>
    <row r="434" ht="48" spans="1:15">
      <c r="A434" s="11">
        <v>432</v>
      </c>
      <c r="B434" s="10" t="s">
        <v>1607</v>
      </c>
      <c r="C434" s="10" t="s">
        <v>17</v>
      </c>
      <c r="D434" s="10" t="s">
        <v>1610</v>
      </c>
      <c r="E434" s="10" t="s">
        <v>19</v>
      </c>
      <c r="F434" s="10" t="s">
        <v>20</v>
      </c>
      <c r="G434" s="10" t="s">
        <v>1542</v>
      </c>
      <c r="H434" s="10" t="s">
        <v>1624</v>
      </c>
      <c r="I434" s="54">
        <v>2</v>
      </c>
      <c r="J434" s="10" t="s">
        <v>1544</v>
      </c>
      <c r="K434" s="10" t="s">
        <v>1610</v>
      </c>
      <c r="L434" s="10" t="s">
        <v>1611</v>
      </c>
      <c r="M434" s="10" t="s">
        <v>26</v>
      </c>
      <c r="N434" s="14" t="s">
        <v>1612</v>
      </c>
      <c r="O434" s="10" t="s">
        <v>28</v>
      </c>
    </row>
    <row r="435" ht="60" spans="1:15">
      <c r="A435" s="11">
        <v>433</v>
      </c>
      <c r="B435" s="10" t="s">
        <v>1613</v>
      </c>
      <c r="C435" s="10" t="s">
        <v>39</v>
      </c>
      <c r="D435" s="10" t="s">
        <v>1625</v>
      </c>
      <c r="E435" s="10" t="s">
        <v>19</v>
      </c>
      <c r="F435" s="10" t="s">
        <v>20</v>
      </c>
      <c r="G435" s="10" t="s">
        <v>1542</v>
      </c>
      <c r="H435" s="10" t="s">
        <v>1626</v>
      </c>
      <c r="I435" s="10">
        <v>9.6</v>
      </c>
      <c r="J435" s="10" t="s">
        <v>1544</v>
      </c>
      <c r="K435" s="10" t="s">
        <v>1610</v>
      </c>
      <c r="L435" s="10" t="s">
        <v>1627</v>
      </c>
      <c r="M435" s="10" t="s">
        <v>26</v>
      </c>
      <c r="N435" s="14" t="s">
        <v>1628</v>
      </c>
      <c r="O435" s="10" t="s">
        <v>28</v>
      </c>
    </row>
    <row r="436" ht="60" spans="1:15">
      <c r="A436" s="11">
        <v>434</v>
      </c>
      <c r="B436" s="10" t="s">
        <v>1613</v>
      </c>
      <c r="C436" s="10" t="s">
        <v>39</v>
      </c>
      <c r="D436" s="10" t="s">
        <v>1629</v>
      </c>
      <c r="E436" s="10" t="s">
        <v>19</v>
      </c>
      <c r="F436" s="10" t="s">
        <v>20</v>
      </c>
      <c r="G436" s="10" t="s">
        <v>1542</v>
      </c>
      <c r="H436" s="10" t="s">
        <v>1630</v>
      </c>
      <c r="I436" s="10">
        <v>8.1</v>
      </c>
      <c r="J436" s="10" t="s">
        <v>1544</v>
      </c>
      <c r="K436" s="10" t="s">
        <v>1610</v>
      </c>
      <c r="L436" s="10" t="s">
        <v>1627</v>
      </c>
      <c r="M436" s="10" t="s">
        <v>26</v>
      </c>
      <c r="N436" s="14" t="s">
        <v>1628</v>
      </c>
      <c r="O436" s="10" t="s">
        <v>28</v>
      </c>
    </row>
    <row r="437" ht="48" spans="1:15">
      <c r="A437" s="11">
        <v>435</v>
      </c>
      <c r="B437" s="10" t="s">
        <v>1607</v>
      </c>
      <c r="C437" s="10" t="s">
        <v>17</v>
      </c>
      <c r="D437" s="10" t="s">
        <v>1631</v>
      </c>
      <c r="E437" s="10" t="s">
        <v>19</v>
      </c>
      <c r="F437" s="10" t="s">
        <v>20</v>
      </c>
      <c r="G437" s="10" t="s">
        <v>1542</v>
      </c>
      <c r="H437" s="10" t="s">
        <v>1632</v>
      </c>
      <c r="I437" s="10">
        <v>0.9</v>
      </c>
      <c r="J437" s="10" t="s">
        <v>1544</v>
      </c>
      <c r="K437" s="10" t="s">
        <v>1610</v>
      </c>
      <c r="L437" s="10" t="s">
        <v>1611</v>
      </c>
      <c r="M437" s="10" t="s">
        <v>26</v>
      </c>
      <c r="N437" s="10" t="s">
        <v>1612</v>
      </c>
      <c r="O437" s="10" t="s">
        <v>28</v>
      </c>
    </row>
    <row r="438" ht="36" spans="1:15">
      <c r="A438" s="11">
        <v>436</v>
      </c>
      <c r="B438" s="10" t="s">
        <v>1633</v>
      </c>
      <c r="C438" s="10" t="s">
        <v>17</v>
      </c>
      <c r="D438" s="10" t="s">
        <v>1634</v>
      </c>
      <c r="E438" s="10" t="s">
        <v>19</v>
      </c>
      <c r="F438" s="10" t="s">
        <v>20</v>
      </c>
      <c r="G438" s="10" t="s">
        <v>1542</v>
      </c>
      <c r="H438" s="10" t="s">
        <v>1635</v>
      </c>
      <c r="I438" s="11">
        <v>25.6</v>
      </c>
      <c r="J438" s="10" t="s">
        <v>1544</v>
      </c>
      <c r="K438" s="10" t="s">
        <v>1634</v>
      </c>
      <c r="L438" s="10" t="s">
        <v>1636</v>
      </c>
      <c r="M438" s="10" t="s">
        <v>26</v>
      </c>
      <c r="N438" s="14" t="s">
        <v>1547</v>
      </c>
      <c r="O438" s="10" t="s">
        <v>28</v>
      </c>
    </row>
    <row r="439" ht="36" spans="1:15">
      <c r="A439" s="11">
        <v>437</v>
      </c>
      <c r="B439" s="10" t="s">
        <v>1633</v>
      </c>
      <c r="C439" s="10" t="s">
        <v>17</v>
      </c>
      <c r="D439" s="10" t="s">
        <v>1634</v>
      </c>
      <c r="E439" s="10" t="s">
        <v>19</v>
      </c>
      <c r="F439" s="10" t="s">
        <v>20</v>
      </c>
      <c r="G439" s="10" t="s">
        <v>1542</v>
      </c>
      <c r="H439" s="10" t="s">
        <v>1637</v>
      </c>
      <c r="I439" s="55">
        <v>22</v>
      </c>
      <c r="J439" s="10" t="s">
        <v>1544</v>
      </c>
      <c r="K439" s="10" t="s">
        <v>1634</v>
      </c>
      <c r="L439" s="10" t="s">
        <v>1638</v>
      </c>
      <c r="M439" s="10" t="s">
        <v>26</v>
      </c>
      <c r="N439" s="10" t="s">
        <v>1639</v>
      </c>
      <c r="O439" s="10" t="s">
        <v>28</v>
      </c>
    </row>
    <row r="440" ht="36" spans="1:15">
      <c r="A440" s="11">
        <v>438</v>
      </c>
      <c r="B440" s="10" t="s">
        <v>1640</v>
      </c>
      <c r="C440" s="10" t="s">
        <v>39</v>
      </c>
      <c r="D440" s="10" t="s">
        <v>1641</v>
      </c>
      <c r="E440" s="10" t="s">
        <v>19</v>
      </c>
      <c r="F440" s="10" t="s">
        <v>20</v>
      </c>
      <c r="G440" s="10" t="s">
        <v>1542</v>
      </c>
      <c r="H440" s="10" t="s">
        <v>1642</v>
      </c>
      <c r="I440" s="11">
        <v>19.8</v>
      </c>
      <c r="J440" s="10" t="s">
        <v>1544</v>
      </c>
      <c r="K440" s="10" t="s">
        <v>1641</v>
      </c>
      <c r="L440" s="10" t="s">
        <v>1643</v>
      </c>
      <c r="M440" s="10" t="s">
        <v>26</v>
      </c>
      <c r="N440" s="14" t="s">
        <v>1551</v>
      </c>
      <c r="O440" s="10" t="s">
        <v>28</v>
      </c>
    </row>
    <row r="441" ht="36" spans="1:15">
      <c r="A441" s="11">
        <v>439</v>
      </c>
      <c r="B441" s="10" t="s">
        <v>1644</v>
      </c>
      <c r="C441" s="10" t="s">
        <v>17</v>
      </c>
      <c r="D441" s="10" t="s">
        <v>1645</v>
      </c>
      <c r="E441" s="10" t="s">
        <v>284</v>
      </c>
      <c r="F441" s="10" t="s">
        <v>20</v>
      </c>
      <c r="G441" s="10" t="s">
        <v>1646</v>
      </c>
      <c r="H441" s="10" t="s">
        <v>1647</v>
      </c>
      <c r="I441" s="10">
        <v>59.5</v>
      </c>
      <c r="J441" s="10" t="s">
        <v>1648</v>
      </c>
      <c r="K441" s="10" t="s">
        <v>1646</v>
      </c>
      <c r="L441" s="10" t="s">
        <v>1649</v>
      </c>
      <c r="M441" s="10" t="s">
        <v>26</v>
      </c>
      <c r="N441" s="10" t="s">
        <v>1650</v>
      </c>
      <c r="O441" s="10" t="s">
        <v>28</v>
      </c>
    </row>
    <row r="442" ht="36" spans="1:15">
      <c r="A442" s="11">
        <v>440</v>
      </c>
      <c r="B442" s="10" t="s">
        <v>1644</v>
      </c>
      <c r="C442" s="10" t="s">
        <v>17</v>
      </c>
      <c r="D442" s="10" t="s">
        <v>1651</v>
      </c>
      <c r="E442" s="10" t="s">
        <v>19</v>
      </c>
      <c r="F442" s="10" t="s">
        <v>20</v>
      </c>
      <c r="G442" s="10" t="s">
        <v>1646</v>
      </c>
      <c r="H442" s="10" t="s">
        <v>1652</v>
      </c>
      <c r="I442" s="10">
        <v>52.3</v>
      </c>
      <c r="J442" s="10" t="s">
        <v>1653</v>
      </c>
      <c r="K442" s="10" t="s">
        <v>1646</v>
      </c>
      <c r="L442" s="10" t="s">
        <v>1654</v>
      </c>
      <c r="M442" s="10" t="s">
        <v>26</v>
      </c>
      <c r="N442" s="10" t="s">
        <v>780</v>
      </c>
      <c r="O442" s="10" t="s">
        <v>28</v>
      </c>
    </row>
    <row r="443" ht="48" spans="1:15">
      <c r="A443" s="11">
        <v>441</v>
      </c>
      <c r="B443" s="13" t="s">
        <v>1644</v>
      </c>
      <c r="C443" s="10" t="s">
        <v>17</v>
      </c>
      <c r="D443" s="13" t="s">
        <v>1655</v>
      </c>
      <c r="E443" s="10" t="s">
        <v>19</v>
      </c>
      <c r="F443" s="56" t="s">
        <v>1656</v>
      </c>
      <c r="G443" s="13" t="s">
        <v>1646</v>
      </c>
      <c r="H443" s="13" t="s">
        <v>1657</v>
      </c>
      <c r="I443" s="13">
        <v>47</v>
      </c>
      <c r="J443" s="10" t="s">
        <v>1658</v>
      </c>
      <c r="K443" s="13" t="s">
        <v>1646</v>
      </c>
      <c r="L443" s="10" t="s">
        <v>1654</v>
      </c>
      <c r="M443" s="10" t="s">
        <v>26</v>
      </c>
      <c r="N443" s="10" t="s">
        <v>780</v>
      </c>
      <c r="O443" s="10">
        <v>2022</v>
      </c>
    </row>
    <row r="444" ht="36" spans="1:15">
      <c r="A444" s="11">
        <v>442</v>
      </c>
      <c r="B444" s="10" t="s">
        <v>1644</v>
      </c>
      <c r="C444" s="10" t="s">
        <v>17</v>
      </c>
      <c r="D444" s="10" t="s">
        <v>244</v>
      </c>
      <c r="E444" s="10" t="s">
        <v>19</v>
      </c>
      <c r="F444" s="10" t="s">
        <v>20</v>
      </c>
      <c r="G444" s="10" t="s">
        <v>1646</v>
      </c>
      <c r="H444" s="10" t="s">
        <v>1659</v>
      </c>
      <c r="I444" s="10">
        <v>4</v>
      </c>
      <c r="J444" s="10" t="s">
        <v>303</v>
      </c>
      <c r="K444" s="10" t="s">
        <v>1646</v>
      </c>
      <c r="L444" s="10" t="s">
        <v>1660</v>
      </c>
      <c r="M444" s="10" t="s">
        <v>26</v>
      </c>
      <c r="N444" s="10" t="s">
        <v>1650</v>
      </c>
      <c r="O444" s="10" t="s">
        <v>28</v>
      </c>
    </row>
    <row r="445" ht="36" spans="1:15">
      <c r="A445" s="11">
        <v>443</v>
      </c>
      <c r="B445" s="10" t="s">
        <v>1644</v>
      </c>
      <c r="C445" s="10" t="s">
        <v>17</v>
      </c>
      <c r="D445" s="10" t="s">
        <v>1172</v>
      </c>
      <c r="E445" s="10" t="s">
        <v>19</v>
      </c>
      <c r="F445" s="10" t="s">
        <v>20</v>
      </c>
      <c r="G445" s="10" t="s">
        <v>1646</v>
      </c>
      <c r="H445" s="10" t="s">
        <v>1661</v>
      </c>
      <c r="I445" s="10">
        <v>6</v>
      </c>
      <c r="J445" s="10" t="s">
        <v>1662</v>
      </c>
      <c r="K445" s="10" t="s">
        <v>1646</v>
      </c>
      <c r="L445" s="10" t="s">
        <v>1654</v>
      </c>
      <c r="M445" s="10" t="s">
        <v>26</v>
      </c>
      <c r="N445" s="10" t="s">
        <v>780</v>
      </c>
      <c r="O445" s="10" t="s">
        <v>28</v>
      </c>
    </row>
    <row r="446" ht="36" spans="1:15">
      <c r="A446" s="11">
        <v>444</v>
      </c>
      <c r="B446" s="10" t="s">
        <v>1644</v>
      </c>
      <c r="C446" s="10" t="s">
        <v>17</v>
      </c>
      <c r="D446" s="10" t="s">
        <v>260</v>
      </c>
      <c r="E446" s="10" t="s">
        <v>19</v>
      </c>
      <c r="F446" s="10" t="s">
        <v>20</v>
      </c>
      <c r="G446" s="10" t="s">
        <v>1646</v>
      </c>
      <c r="H446" s="10" t="s">
        <v>1663</v>
      </c>
      <c r="I446" s="10">
        <v>8</v>
      </c>
      <c r="J446" s="10" t="s">
        <v>111</v>
      </c>
      <c r="K446" s="10" t="s">
        <v>1646</v>
      </c>
      <c r="L446" s="10" t="s">
        <v>1654</v>
      </c>
      <c r="M446" s="10" t="s">
        <v>26</v>
      </c>
      <c r="N446" s="10" t="s">
        <v>780</v>
      </c>
      <c r="O446" s="10" t="s">
        <v>28</v>
      </c>
    </row>
    <row r="447" ht="36" spans="1:15">
      <c r="A447" s="11">
        <v>445</v>
      </c>
      <c r="B447" s="10" t="s">
        <v>1664</v>
      </c>
      <c r="C447" s="10" t="s">
        <v>17</v>
      </c>
      <c r="D447" s="10" t="s">
        <v>1665</v>
      </c>
      <c r="E447" s="10" t="s">
        <v>19</v>
      </c>
      <c r="F447" s="10" t="s">
        <v>20</v>
      </c>
      <c r="G447" s="10" t="s">
        <v>1665</v>
      </c>
      <c r="H447" s="10" t="s">
        <v>1666</v>
      </c>
      <c r="I447" s="10">
        <v>260</v>
      </c>
      <c r="J447" s="10" t="s">
        <v>1667</v>
      </c>
      <c r="K447" s="10" t="s">
        <v>1665</v>
      </c>
      <c r="L447" s="10" t="s">
        <v>1668</v>
      </c>
      <c r="M447" s="10" t="s">
        <v>26</v>
      </c>
      <c r="N447" s="10" t="s">
        <v>780</v>
      </c>
      <c r="O447" s="10" t="s">
        <v>28</v>
      </c>
    </row>
    <row r="448" ht="36" spans="1:15">
      <c r="A448" s="11">
        <v>446</v>
      </c>
      <c r="B448" s="10" t="s">
        <v>1664</v>
      </c>
      <c r="C448" s="10" t="s">
        <v>17</v>
      </c>
      <c r="D448" s="10" t="s">
        <v>260</v>
      </c>
      <c r="E448" s="10" t="s">
        <v>19</v>
      </c>
      <c r="F448" s="10" t="s">
        <v>20</v>
      </c>
      <c r="G448" s="10" t="s">
        <v>1665</v>
      </c>
      <c r="H448" s="10" t="s">
        <v>1669</v>
      </c>
      <c r="I448" s="10">
        <v>15</v>
      </c>
      <c r="J448" s="10" t="s">
        <v>185</v>
      </c>
      <c r="K448" s="10" t="s">
        <v>1665</v>
      </c>
      <c r="L448" s="10" t="s">
        <v>1654</v>
      </c>
      <c r="M448" s="10" t="s">
        <v>26</v>
      </c>
      <c r="N448" s="10" t="s">
        <v>780</v>
      </c>
      <c r="O448" s="10" t="s">
        <v>28</v>
      </c>
    </row>
    <row r="449" ht="36" spans="1:15">
      <c r="A449" s="11">
        <v>447</v>
      </c>
      <c r="B449" s="10" t="s">
        <v>1664</v>
      </c>
      <c r="C449" s="10" t="s">
        <v>17</v>
      </c>
      <c r="D449" s="10" t="s">
        <v>260</v>
      </c>
      <c r="E449" s="10" t="s">
        <v>19</v>
      </c>
      <c r="F449" s="10" t="s">
        <v>20</v>
      </c>
      <c r="G449" s="10" t="s">
        <v>1665</v>
      </c>
      <c r="H449" s="10" t="s">
        <v>1670</v>
      </c>
      <c r="I449" s="10">
        <v>10</v>
      </c>
      <c r="J449" s="10" t="s">
        <v>137</v>
      </c>
      <c r="K449" s="10" t="s">
        <v>1665</v>
      </c>
      <c r="L449" s="10" t="s">
        <v>1654</v>
      </c>
      <c r="M449" s="10" t="s">
        <v>26</v>
      </c>
      <c r="N449" s="10" t="s">
        <v>780</v>
      </c>
      <c r="O449" s="10" t="s">
        <v>28</v>
      </c>
    </row>
    <row r="450" ht="36" spans="1:15">
      <c r="A450" s="11">
        <v>448</v>
      </c>
      <c r="B450" s="10" t="s">
        <v>1664</v>
      </c>
      <c r="C450" s="10" t="s">
        <v>17</v>
      </c>
      <c r="D450" s="10" t="s">
        <v>1115</v>
      </c>
      <c r="E450" s="10" t="s">
        <v>19</v>
      </c>
      <c r="F450" s="10" t="s">
        <v>20</v>
      </c>
      <c r="G450" s="10" t="s">
        <v>1665</v>
      </c>
      <c r="H450" s="10" t="s">
        <v>1671</v>
      </c>
      <c r="I450" s="10">
        <v>3</v>
      </c>
      <c r="J450" s="10" t="s">
        <v>1672</v>
      </c>
      <c r="K450" s="10" t="s">
        <v>1665</v>
      </c>
      <c r="L450" s="10" t="s">
        <v>1654</v>
      </c>
      <c r="M450" s="10" t="s">
        <v>26</v>
      </c>
      <c r="N450" s="10" t="s">
        <v>1673</v>
      </c>
      <c r="O450" s="10" t="s">
        <v>28</v>
      </c>
    </row>
    <row r="451" ht="36" spans="1:15">
      <c r="A451" s="11">
        <v>449</v>
      </c>
      <c r="B451" s="10" t="s">
        <v>1664</v>
      </c>
      <c r="C451" s="10" t="s">
        <v>17</v>
      </c>
      <c r="D451" s="10" t="s">
        <v>244</v>
      </c>
      <c r="E451" s="10" t="s">
        <v>19</v>
      </c>
      <c r="F451" s="10" t="s">
        <v>20</v>
      </c>
      <c r="G451" s="10" t="s">
        <v>1665</v>
      </c>
      <c r="H451" s="10" t="s">
        <v>1674</v>
      </c>
      <c r="I451" s="10">
        <v>28</v>
      </c>
      <c r="J451" s="10" t="s">
        <v>1675</v>
      </c>
      <c r="K451" s="10" t="s">
        <v>1665</v>
      </c>
      <c r="L451" s="10" t="s">
        <v>1654</v>
      </c>
      <c r="M451" s="10" t="s">
        <v>26</v>
      </c>
      <c r="N451" s="10" t="s">
        <v>1673</v>
      </c>
      <c r="O451" s="10" t="s">
        <v>28</v>
      </c>
    </row>
    <row r="452" ht="36" spans="1:15">
      <c r="A452" s="11">
        <v>450</v>
      </c>
      <c r="B452" s="10" t="s">
        <v>1664</v>
      </c>
      <c r="C452" s="10" t="s">
        <v>17</v>
      </c>
      <c r="D452" s="10" t="s">
        <v>230</v>
      </c>
      <c r="E452" s="10" t="s">
        <v>19</v>
      </c>
      <c r="F452" s="10" t="s">
        <v>20</v>
      </c>
      <c r="G452" s="10" t="s">
        <v>1665</v>
      </c>
      <c r="H452" s="10" t="s">
        <v>1676</v>
      </c>
      <c r="I452" s="10">
        <v>1</v>
      </c>
      <c r="J452" s="10" t="s">
        <v>132</v>
      </c>
      <c r="K452" s="10" t="s">
        <v>1665</v>
      </c>
      <c r="L452" s="10" t="s">
        <v>1654</v>
      </c>
      <c r="M452" s="10" t="s">
        <v>26</v>
      </c>
      <c r="N452" s="10" t="s">
        <v>1673</v>
      </c>
      <c r="O452" s="10" t="s">
        <v>28</v>
      </c>
    </row>
    <row r="453" ht="36" spans="1:15">
      <c r="A453" s="11">
        <v>451</v>
      </c>
      <c r="B453" s="10" t="s">
        <v>1664</v>
      </c>
      <c r="C453" s="10" t="s">
        <v>17</v>
      </c>
      <c r="D453" s="10" t="s">
        <v>235</v>
      </c>
      <c r="E453" s="10" t="s">
        <v>19</v>
      </c>
      <c r="F453" s="10" t="s">
        <v>20</v>
      </c>
      <c r="G453" s="10" t="s">
        <v>1665</v>
      </c>
      <c r="H453" s="10" t="s">
        <v>1677</v>
      </c>
      <c r="I453" s="10">
        <v>10</v>
      </c>
      <c r="J453" s="10" t="s">
        <v>137</v>
      </c>
      <c r="K453" s="10" t="s">
        <v>1665</v>
      </c>
      <c r="L453" s="10" t="s">
        <v>1654</v>
      </c>
      <c r="M453" s="10" t="s">
        <v>26</v>
      </c>
      <c r="N453" s="10" t="s">
        <v>1678</v>
      </c>
      <c r="O453" s="10" t="s">
        <v>28</v>
      </c>
    </row>
    <row r="454" ht="36" spans="1:15">
      <c r="A454" s="11">
        <v>452</v>
      </c>
      <c r="B454" s="10" t="s">
        <v>1664</v>
      </c>
      <c r="C454" s="10" t="s">
        <v>17</v>
      </c>
      <c r="D454" s="10" t="s">
        <v>263</v>
      </c>
      <c r="E454" s="10" t="s">
        <v>19</v>
      </c>
      <c r="F454" s="10" t="s">
        <v>20</v>
      </c>
      <c r="G454" s="10" t="s">
        <v>1665</v>
      </c>
      <c r="H454" s="10" t="s">
        <v>1679</v>
      </c>
      <c r="I454" s="11">
        <v>2</v>
      </c>
      <c r="J454" s="10" t="s">
        <v>1680</v>
      </c>
      <c r="K454" s="10" t="s">
        <v>1665</v>
      </c>
      <c r="L454" s="10" t="s">
        <v>1654</v>
      </c>
      <c r="M454" s="10" t="s">
        <v>26</v>
      </c>
      <c r="N454" s="10" t="s">
        <v>1673</v>
      </c>
      <c r="O454" s="10" t="s">
        <v>28</v>
      </c>
    </row>
    <row r="455" ht="36" spans="1:15">
      <c r="A455" s="11">
        <v>453</v>
      </c>
      <c r="B455" s="10" t="s">
        <v>1664</v>
      </c>
      <c r="C455" s="10" t="s">
        <v>17</v>
      </c>
      <c r="D455" s="11" t="s">
        <v>1681</v>
      </c>
      <c r="E455" s="10" t="s">
        <v>19</v>
      </c>
      <c r="F455" s="10" t="s">
        <v>20</v>
      </c>
      <c r="G455" s="10" t="s">
        <v>1665</v>
      </c>
      <c r="H455" s="10" t="s">
        <v>1671</v>
      </c>
      <c r="I455" s="11">
        <v>3</v>
      </c>
      <c r="J455" s="10" t="s">
        <v>1672</v>
      </c>
      <c r="K455" s="10" t="s">
        <v>1665</v>
      </c>
      <c r="L455" s="10" t="s">
        <v>1654</v>
      </c>
      <c r="M455" s="10" t="s">
        <v>26</v>
      </c>
      <c r="N455" s="10" t="s">
        <v>1673</v>
      </c>
      <c r="O455" s="10" t="s">
        <v>28</v>
      </c>
    </row>
    <row r="456" ht="36" spans="1:15">
      <c r="A456" s="11">
        <v>454</v>
      </c>
      <c r="B456" s="10" t="s">
        <v>1664</v>
      </c>
      <c r="C456" s="10" t="s">
        <v>17</v>
      </c>
      <c r="D456" s="11" t="s">
        <v>1681</v>
      </c>
      <c r="E456" s="10" t="s">
        <v>19</v>
      </c>
      <c r="F456" s="10" t="s">
        <v>20</v>
      </c>
      <c r="G456" s="10" t="s">
        <v>1665</v>
      </c>
      <c r="H456" s="10" t="s">
        <v>1682</v>
      </c>
      <c r="I456" s="11">
        <v>6</v>
      </c>
      <c r="J456" s="10" t="s">
        <v>1662</v>
      </c>
      <c r="K456" s="10" t="s">
        <v>1665</v>
      </c>
      <c r="L456" s="10" t="s">
        <v>1654</v>
      </c>
      <c r="M456" s="10" t="s">
        <v>26</v>
      </c>
      <c r="N456" s="10" t="s">
        <v>1678</v>
      </c>
      <c r="O456" s="10" t="s">
        <v>28</v>
      </c>
    </row>
    <row r="457" ht="36" spans="1:15">
      <c r="A457" s="11">
        <v>455</v>
      </c>
      <c r="B457" s="10" t="s">
        <v>1664</v>
      </c>
      <c r="C457" s="10" t="s">
        <v>17</v>
      </c>
      <c r="D457" s="11" t="s">
        <v>1683</v>
      </c>
      <c r="E457" s="10" t="s">
        <v>19</v>
      </c>
      <c r="F457" s="10" t="s">
        <v>20</v>
      </c>
      <c r="G457" s="10" t="s">
        <v>1665</v>
      </c>
      <c r="H457" s="10" t="s">
        <v>1677</v>
      </c>
      <c r="I457" s="11">
        <v>10</v>
      </c>
      <c r="J457" s="10" t="s">
        <v>137</v>
      </c>
      <c r="K457" s="10" t="s">
        <v>1665</v>
      </c>
      <c r="L457" s="10" t="s">
        <v>1654</v>
      </c>
      <c r="M457" s="10" t="s">
        <v>26</v>
      </c>
      <c r="N457" s="10" t="s">
        <v>1678</v>
      </c>
      <c r="O457" s="10" t="s">
        <v>28</v>
      </c>
    </row>
    <row r="458" ht="36" spans="1:15">
      <c r="A458" s="11">
        <v>456</v>
      </c>
      <c r="B458" s="10" t="s">
        <v>1664</v>
      </c>
      <c r="C458" s="10" t="s">
        <v>17</v>
      </c>
      <c r="D458" s="11" t="s">
        <v>1683</v>
      </c>
      <c r="E458" s="10" t="s">
        <v>19</v>
      </c>
      <c r="F458" s="10" t="s">
        <v>20</v>
      </c>
      <c r="G458" s="10" t="s">
        <v>1665</v>
      </c>
      <c r="H458" s="10" t="s">
        <v>1679</v>
      </c>
      <c r="I458" s="11">
        <v>2</v>
      </c>
      <c r="J458" s="10" t="s">
        <v>1680</v>
      </c>
      <c r="K458" s="10" t="s">
        <v>1665</v>
      </c>
      <c r="L458" s="10" t="s">
        <v>1654</v>
      </c>
      <c r="M458" s="10" t="s">
        <v>26</v>
      </c>
      <c r="N458" s="10" t="s">
        <v>1673</v>
      </c>
      <c r="O458" s="10" t="s">
        <v>28</v>
      </c>
    </row>
    <row r="459" ht="36" spans="1:15">
      <c r="A459" s="11">
        <v>457</v>
      </c>
      <c r="B459" s="10" t="s">
        <v>1684</v>
      </c>
      <c r="C459" s="10" t="s">
        <v>17</v>
      </c>
      <c r="D459" s="10" t="s">
        <v>1172</v>
      </c>
      <c r="E459" s="10" t="s">
        <v>19</v>
      </c>
      <c r="F459" s="10" t="s">
        <v>20</v>
      </c>
      <c r="G459" s="10" t="s">
        <v>1685</v>
      </c>
      <c r="H459" s="10" t="s">
        <v>1686</v>
      </c>
      <c r="I459" s="10">
        <v>19.8</v>
      </c>
      <c r="J459" s="10" t="s">
        <v>140</v>
      </c>
      <c r="K459" s="10" t="s">
        <v>1685</v>
      </c>
      <c r="L459" s="10" t="s">
        <v>1654</v>
      </c>
      <c r="M459" s="10" t="s">
        <v>26</v>
      </c>
      <c r="N459" s="10" t="s">
        <v>780</v>
      </c>
      <c r="O459" s="10" t="s">
        <v>28</v>
      </c>
    </row>
    <row r="460" ht="36" spans="1:15">
      <c r="A460" s="11">
        <v>458</v>
      </c>
      <c r="B460" s="10" t="s">
        <v>1684</v>
      </c>
      <c r="C460" s="10" t="s">
        <v>17</v>
      </c>
      <c r="D460" s="10" t="s">
        <v>1687</v>
      </c>
      <c r="E460" s="10" t="s">
        <v>19</v>
      </c>
      <c r="F460" s="10" t="s">
        <v>20</v>
      </c>
      <c r="G460" s="10" t="s">
        <v>1685</v>
      </c>
      <c r="H460" s="10" t="s">
        <v>1688</v>
      </c>
      <c r="I460" s="10">
        <v>21</v>
      </c>
      <c r="J460" s="10" t="s">
        <v>62</v>
      </c>
      <c r="K460" s="10" t="s">
        <v>1685</v>
      </c>
      <c r="L460" s="10" t="s">
        <v>1654</v>
      </c>
      <c r="M460" s="10" t="s">
        <v>26</v>
      </c>
      <c r="N460" s="10" t="s">
        <v>780</v>
      </c>
      <c r="O460" s="10" t="s">
        <v>28</v>
      </c>
    </row>
    <row r="461" ht="36" spans="1:15">
      <c r="A461" s="11">
        <v>459</v>
      </c>
      <c r="B461" s="10" t="s">
        <v>1684</v>
      </c>
      <c r="C461" s="10" t="s">
        <v>17</v>
      </c>
      <c r="D461" s="10" t="s">
        <v>260</v>
      </c>
      <c r="E461" s="10" t="s">
        <v>19</v>
      </c>
      <c r="F461" s="10" t="s">
        <v>20</v>
      </c>
      <c r="G461" s="10" t="s">
        <v>1685</v>
      </c>
      <c r="H461" s="10" t="s">
        <v>1689</v>
      </c>
      <c r="I461" s="10">
        <v>8.5</v>
      </c>
      <c r="J461" s="10" t="s">
        <v>1690</v>
      </c>
      <c r="K461" s="10" t="s">
        <v>1685</v>
      </c>
      <c r="L461" s="10" t="s">
        <v>1649</v>
      </c>
      <c r="M461" s="10" t="s">
        <v>26</v>
      </c>
      <c r="N461" s="10" t="s">
        <v>1650</v>
      </c>
      <c r="O461" s="10" t="s">
        <v>28</v>
      </c>
    </row>
    <row r="462" ht="36" spans="1:15">
      <c r="A462" s="11">
        <v>460</v>
      </c>
      <c r="B462" s="10" t="s">
        <v>1684</v>
      </c>
      <c r="C462" s="10" t="s">
        <v>17</v>
      </c>
      <c r="D462" s="10" t="s">
        <v>1691</v>
      </c>
      <c r="E462" s="10" t="s">
        <v>19</v>
      </c>
      <c r="F462" s="10" t="s">
        <v>20</v>
      </c>
      <c r="G462" s="10" t="s">
        <v>1685</v>
      </c>
      <c r="H462" s="10" t="s">
        <v>1692</v>
      </c>
      <c r="I462" s="10">
        <v>29.75</v>
      </c>
      <c r="J462" s="10" t="s">
        <v>1693</v>
      </c>
      <c r="K462" s="10" t="s">
        <v>1685</v>
      </c>
      <c r="L462" s="10" t="s">
        <v>1649</v>
      </c>
      <c r="M462" s="10" t="s">
        <v>26</v>
      </c>
      <c r="N462" s="10" t="s">
        <v>1650</v>
      </c>
      <c r="O462" s="10" t="s">
        <v>28</v>
      </c>
    </row>
    <row r="463" ht="36" spans="1:15">
      <c r="A463" s="11">
        <v>461</v>
      </c>
      <c r="B463" s="10" t="s">
        <v>1684</v>
      </c>
      <c r="C463" s="10" t="s">
        <v>17</v>
      </c>
      <c r="D463" s="10" t="s">
        <v>1694</v>
      </c>
      <c r="E463" s="10" t="s">
        <v>19</v>
      </c>
      <c r="F463" s="10" t="s">
        <v>20</v>
      </c>
      <c r="G463" s="10" t="s">
        <v>1685</v>
      </c>
      <c r="H463" s="10" t="s">
        <v>1695</v>
      </c>
      <c r="I463" s="10">
        <v>31</v>
      </c>
      <c r="J463" s="10" t="s">
        <v>1696</v>
      </c>
      <c r="K463" s="10" t="s">
        <v>1685</v>
      </c>
      <c r="L463" s="10" t="s">
        <v>1654</v>
      </c>
      <c r="M463" s="10" t="s">
        <v>26</v>
      </c>
      <c r="N463" s="10" t="s">
        <v>780</v>
      </c>
      <c r="O463" s="10" t="s">
        <v>28</v>
      </c>
    </row>
    <row r="464" ht="36" spans="1:15">
      <c r="A464" s="11">
        <v>462</v>
      </c>
      <c r="B464" s="10" t="s">
        <v>1697</v>
      </c>
      <c r="C464" s="10" t="s">
        <v>39</v>
      </c>
      <c r="D464" s="10" t="s">
        <v>1698</v>
      </c>
      <c r="E464" s="10" t="s">
        <v>19</v>
      </c>
      <c r="F464" s="10" t="s">
        <v>20</v>
      </c>
      <c r="G464" s="10" t="s">
        <v>1699</v>
      </c>
      <c r="H464" s="10" t="s">
        <v>1155</v>
      </c>
      <c r="I464" s="11">
        <v>67.5</v>
      </c>
      <c r="J464" s="10" t="s">
        <v>84</v>
      </c>
      <c r="K464" s="10" t="s">
        <v>1699</v>
      </c>
      <c r="L464" s="10" t="s">
        <v>1649</v>
      </c>
      <c r="M464" s="10" t="s">
        <v>26</v>
      </c>
      <c r="N464" s="10" t="s">
        <v>1650</v>
      </c>
      <c r="O464" s="10" t="s">
        <v>28</v>
      </c>
    </row>
    <row r="465" ht="36" spans="1:15">
      <c r="A465" s="11">
        <v>463</v>
      </c>
      <c r="B465" s="10" t="s">
        <v>1700</v>
      </c>
      <c r="C465" s="10" t="s">
        <v>17</v>
      </c>
      <c r="D465" s="10" t="s">
        <v>260</v>
      </c>
      <c r="E465" s="10" t="s">
        <v>19</v>
      </c>
      <c r="F465" s="10" t="s">
        <v>20</v>
      </c>
      <c r="G465" s="10" t="s">
        <v>1699</v>
      </c>
      <c r="H465" s="10" t="s">
        <v>1701</v>
      </c>
      <c r="I465" s="11">
        <v>20</v>
      </c>
      <c r="J465" s="10" t="s">
        <v>135</v>
      </c>
      <c r="K465" s="10" t="s">
        <v>1699</v>
      </c>
      <c r="L465" s="10" t="s">
        <v>1654</v>
      </c>
      <c r="M465" s="10" t="s">
        <v>26</v>
      </c>
      <c r="N465" s="10" t="s">
        <v>780</v>
      </c>
      <c r="O465" s="10" t="s">
        <v>28</v>
      </c>
    </row>
    <row r="466" ht="36" spans="1:15">
      <c r="A466" s="11">
        <v>464</v>
      </c>
      <c r="B466" s="10" t="s">
        <v>1700</v>
      </c>
      <c r="C466" s="10" t="s">
        <v>17</v>
      </c>
      <c r="D466" s="10" t="s">
        <v>1115</v>
      </c>
      <c r="E466" s="10" t="s">
        <v>19</v>
      </c>
      <c r="F466" s="10" t="s">
        <v>20</v>
      </c>
      <c r="G466" s="10" t="s">
        <v>1699</v>
      </c>
      <c r="H466" s="10" t="s">
        <v>1702</v>
      </c>
      <c r="I466" s="11">
        <v>34</v>
      </c>
      <c r="J466" s="10" t="s">
        <v>1703</v>
      </c>
      <c r="K466" s="10" t="s">
        <v>1699</v>
      </c>
      <c r="L466" s="10" t="s">
        <v>1654</v>
      </c>
      <c r="M466" s="10" t="s">
        <v>26</v>
      </c>
      <c r="N466" s="10" t="s">
        <v>780</v>
      </c>
      <c r="O466" s="10" t="s">
        <v>28</v>
      </c>
    </row>
    <row r="467" ht="36" spans="1:15">
      <c r="A467" s="11">
        <v>465</v>
      </c>
      <c r="B467" s="10" t="s">
        <v>1700</v>
      </c>
      <c r="C467" s="10" t="s">
        <v>17</v>
      </c>
      <c r="D467" s="10" t="s">
        <v>244</v>
      </c>
      <c r="E467" s="10" t="s">
        <v>19</v>
      </c>
      <c r="F467" s="10" t="s">
        <v>20</v>
      </c>
      <c r="G467" s="10" t="s">
        <v>1699</v>
      </c>
      <c r="H467" s="10" t="s">
        <v>1704</v>
      </c>
      <c r="I467" s="11">
        <v>40</v>
      </c>
      <c r="J467" s="10" t="s">
        <v>151</v>
      </c>
      <c r="K467" s="10" t="s">
        <v>1699</v>
      </c>
      <c r="L467" s="10" t="s">
        <v>1654</v>
      </c>
      <c r="M467" s="10" t="s">
        <v>26</v>
      </c>
      <c r="N467" s="10" t="s">
        <v>780</v>
      </c>
      <c r="O467" s="10" t="s">
        <v>28</v>
      </c>
    </row>
    <row r="468" ht="36" spans="1:15">
      <c r="A468" s="11">
        <v>466</v>
      </c>
      <c r="B468" s="10" t="s">
        <v>1700</v>
      </c>
      <c r="C468" s="10" t="s">
        <v>17</v>
      </c>
      <c r="D468" s="10" t="s">
        <v>230</v>
      </c>
      <c r="E468" s="10" t="s">
        <v>19</v>
      </c>
      <c r="F468" s="10" t="s">
        <v>20</v>
      </c>
      <c r="G468" s="10" t="s">
        <v>1699</v>
      </c>
      <c r="H468" s="10" t="s">
        <v>1705</v>
      </c>
      <c r="I468" s="11">
        <v>36</v>
      </c>
      <c r="J468" s="10" t="s">
        <v>87</v>
      </c>
      <c r="K468" s="10" t="s">
        <v>1699</v>
      </c>
      <c r="L468" s="10" t="s">
        <v>1654</v>
      </c>
      <c r="M468" s="10" t="s">
        <v>26</v>
      </c>
      <c r="N468" s="10" t="s">
        <v>780</v>
      </c>
      <c r="O468" s="10" t="s">
        <v>28</v>
      </c>
    </row>
    <row r="469" ht="36" spans="1:15">
      <c r="A469" s="11">
        <v>467</v>
      </c>
      <c r="B469" s="10" t="s">
        <v>1700</v>
      </c>
      <c r="C469" s="10" t="s">
        <v>17</v>
      </c>
      <c r="D469" s="10" t="s">
        <v>244</v>
      </c>
      <c r="E469" s="10" t="s">
        <v>19</v>
      </c>
      <c r="F469" s="10" t="s">
        <v>20</v>
      </c>
      <c r="G469" s="10" t="s">
        <v>1699</v>
      </c>
      <c r="H469" s="10" t="s">
        <v>1706</v>
      </c>
      <c r="I469" s="11">
        <v>32</v>
      </c>
      <c r="J469" s="10" t="s">
        <v>1707</v>
      </c>
      <c r="K469" s="10" t="s">
        <v>1699</v>
      </c>
      <c r="L469" s="10" t="s">
        <v>1654</v>
      </c>
      <c r="M469" s="10" t="s">
        <v>26</v>
      </c>
      <c r="N469" s="10" t="s">
        <v>780</v>
      </c>
      <c r="O469" s="10" t="s">
        <v>28</v>
      </c>
    </row>
    <row r="470" ht="48" spans="1:15">
      <c r="A470" s="11">
        <v>468</v>
      </c>
      <c r="B470" s="10" t="s">
        <v>1708</v>
      </c>
      <c r="C470" s="10" t="s">
        <v>39</v>
      </c>
      <c r="D470" s="10" t="s">
        <v>1115</v>
      </c>
      <c r="E470" s="10" t="s">
        <v>19</v>
      </c>
      <c r="F470" s="10" t="s">
        <v>20</v>
      </c>
      <c r="G470" s="10" t="s">
        <v>1709</v>
      </c>
      <c r="H470" s="10" t="s">
        <v>1710</v>
      </c>
      <c r="I470" s="11">
        <v>1.2</v>
      </c>
      <c r="J470" s="10" t="s">
        <v>1711</v>
      </c>
      <c r="K470" s="10" t="s">
        <v>1709</v>
      </c>
      <c r="L470" s="10" t="s">
        <v>1649</v>
      </c>
      <c r="M470" s="10" t="s">
        <v>26</v>
      </c>
      <c r="N470" s="10" t="s">
        <v>1650</v>
      </c>
      <c r="O470" s="10" t="s">
        <v>28</v>
      </c>
    </row>
    <row r="471" ht="84" spans="1:15">
      <c r="A471" s="11">
        <v>469</v>
      </c>
      <c r="B471" s="10" t="s">
        <v>1712</v>
      </c>
      <c r="C471" s="10" t="s">
        <v>39</v>
      </c>
      <c r="D471" s="10" t="s">
        <v>1713</v>
      </c>
      <c r="E471" s="10" t="s">
        <v>19</v>
      </c>
      <c r="F471" s="10" t="s">
        <v>20</v>
      </c>
      <c r="G471" s="10" t="s">
        <v>1709</v>
      </c>
      <c r="H471" s="10" t="s">
        <v>1714</v>
      </c>
      <c r="I471" s="11">
        <v>52</v>
      </c>
      <c r="J471" s="10" t="s">
        <v>1715</v>
      </c>
      <c r="K471" s="10" t="s">
        <v>1709</v>
      </c>
      <c r="L471" s="10" t="s">
        <v>1649</v>
      </c>
      <c r="M471" s="10" t="s">
        <v>26</v>
      </c>
      <c r="N471" s="10" t="s">
        <v>1650</v>
      </c>
      <c r="O471" s="10" t="s">
        <v>28</v>
      </c>
    </row>
    <row r="472" ht="36" spans="1:15">
      <c r="A472" s="11">
        <v>470</v>
      </c>
      <c r="B472" s="10" t="s">
        <v>1716</v>
      </c>
      <c r="C472" s="10" t="s">
        <v>17</v>
      </c>
      <c r="D472" s="10" t="s">
        <v>260</v>
      </c>
      <c r="E472" s="10" t="s">
        <v>19</v>
      </c>
      <c r="F472" s="10" t="s">
        <v>20</v>
      </c>
      <c r="G472" s="10" t="s">
        <v>1709</v>
      </c>
      <c r="H472" s="10" t="s">
        <v>1717</v>
      </c>
      <c r="I472" s="11">
        <v>2.8</v>
      </c>
      <c r="J472" s="10" t="s">
        <v>1718</v>
      </c>
      <c r="K472" s="10" t="s">
        <v>1709</v>
      </c>
      <c r="L472" s="10" t="s">
        <v>1654</v>
      </c>
      <c r="M472" s="10" t="s">
        <v>26</v>
      </c>
      <c r="N472" s="10" t="s">
        <v>780</v>
      </c>
      <c r="O472" s="10" t="s">
        <v>28</v>
      </c>
    </row>
    <row r="473" ht="36" spans="1:15">
      <c r="A473" s="11">
        <v>471</v>
      </c>
      <c r="B473" s="10" t="s">
        <v>1716</v>
      </c>
      <c r="C473" s="10" t="s">
        <v>17</v>
      </c>
      <c r="D473" s="10" t="s">
        <v>1115</v>
      </c>
      <c r="E473" s="10" t="s">
        <v>19</v>
      </c>
      <c r="F473" s="10" t="s">
        <v>20</v>
      </c>
      <c r="G473" s="10" t="s">
        <v>1709</v>
      </c>
      <c r="H473" s="10" t="s">
        <v>1719</v>
      </c>
      <c r="I473" s="11">
        <v>5.7</v>
      </c>
      <c r="J473" s="10" t="s">
        <v>1720</v>
      </c>
      <c r="K473" s="10" t="s">
        <v>1709</v>
      </c>
      <c r="L473" s="10" t="s">
        <v>1654</v>
      </c>
      <c r="M473" s="10" t="s">
        <v>26</v>
      </c>
      <c r="N473" s="10" t="s">
        <v>780</v>
      </c>
      <c r="O473" s="10" t="s">
        <v>28</v>
      </c>
    </row>
    <row r="474" ht="36" spans="1:15">
      <c r="A474" s="11">
        <v>472</v>
      </c>
      <c r="B474" s="10" t="s">
        <v>1716</v>
      </c>
      <c r="C474" s="10" t="s">
        <v>17</v>
      </c>
      <c r="D474" s="10" t="s">
        <v>1129</v>
      </c>
      <c r="E474" s="10" t="s">
        <v>19</v>
      </c>
      <c r="F474" s="10" t="s">
        <v>20</v>
      </c>
      <c r="G474" s="10" t="s">
        <v>1709</v>
      </c>
      <c r="H474" s="10" t="s">
        <v>1721</v>
      </c>
      <c r="I474" s="11">
        <v>2.7</v>
      </c>
      <c r="J474" s="10" t="s">
        <v>1722</v>
      </c>
      <c r="K474" s="10" t="s">
        <v>1709</v>
      </c>
      <c r="L474" s="10" t="s">
        <v>1654</v>
      </c>
      <c r="M474" s="10" t="s">
        <v>26</v>
      </c>
      <c r="N474" s="10" t="s">
        <v>780</v>
      </c>
      <c r="O474" s="10" t="s">
        <v>28</v>
      </c>
    </row>
    <row r="475" ht="36" spans="1:15">
      <c r="A475" s="11">
        <v>473</v>
      </c>
      <c r="B475" s="10" t="s">
        <v>1716</v>
      </c>
      <c r="C475" s="10" t="s">
        <v>17</v>
      </c>
      <c r="D475" s="10" t="s">
        <v>260</v>
      </c>
      <c r="E475" s="10" t="s">
        <v>98</v>
      </c>
      <c r="F475" s="10" t="s">
        <v>20</v>
      </c>
      <c r="G475" s="10" t="s">
        <v>1709</v>
      </c>
      <c r="H475" s="10" t="s">
        <v>1723</v>
      </c>
      <c r="I475" s="11">
        <v>54</v>
      </c>
      <c r="J475" s="10" t="s">
        <v>93</v>
      </c>
      <c r="K475" s="10" t="s">
        <v>1709</v>
      </c>
      <c r="L475" s="10" t="s">
        <v>1654</v>
      </c>
      <c r="M475" s="10" t="s">
        <v>26</v>
      </c>
      <c r="N475" s="10" t="s">
        <v>780</v>
      </c>
      <c r="O475" s="10" t="s">
        <v>28</v>
      </c>
    </row>
    <row r="476" ht="36" spans="1:15">
      <c r="A476" s="11">
        <v>474</v>
      </c>
      <c r="B476" s="10" t="s">
        <v>1716</v>
      </c>
      <c r="C476" s="10" t="s">
        <v>17</v>
      </c>
      <c r="D476" s="10" t="s">
        <v>244</v>
      </c>
      <c r="E476" s="10" t="s">
        <v>98</v>
      </c>
      <c r="F476" s="10" t="s">
        <v>20</v>
      </c>
      <c r="G476" s="10" t="s">
        <v>1709</v>
      </c>
      <c r="H476" s="10" t="s">
        <v>1724</v>
      </c>
      <c r="I476" s="11">
        <v>18</v>
      </c>
      <c r="J476" s="10" t="s">
        <v>1725</v>
      </c>
      <c r="K476" s="10" t="s">
        <v>1709</v>
      </c>
      <c r="L476" s="10" t="s">
        <v>1654</v>
      </c>
      <c r="M476" s="10" t="s">
        <v>26</v>
      </c>
      <c r="N476" s="10" t="s">
        <v>780</v>
      </c>
      <c r="O476" s="10" t="s">
        <v>28</v>
      </c>
    </row>
    <row r="477" ht="36" spans="1:15">
      <c r="A477" s="11">
        <v>475</v>
      </c>
      <c r="B477" s="10" t="s">
        <v>1716</v>
      </c>
      <c r="C477" s="10" t="s">
        <v>17</v>
      </c>
      <c r="D477" s="10" t="s">
        <v>1129</v>
      </c>
      <c r="E477" s="10" t="s">
        <v>98</v>
      </c>
      <c r="F477" s="10" t="s">
        <v>20</v>
      </c>
      <c r="G477" s="10" t="s">
        <v>1709</v>
      </c>
      <c r="H477" s="10" t="s">
        <v>1726</v>
      </c>
      <c r="I477" s="11">
        <v>9</v>
      </c>
      <c r="J477" s="10" t="s">
        <v>179</v>
      </c>
      <c r="K477" s="10" t="s">
        <v>1709</v>
      </c>
      <c r="L477" s="10" t="s">
        <v>1654</v>
      </c>
      <c r="M477" s="10" t="s">
        <v>26</v>
      </c>
      <c r="N477" s="10" t="s">
        <v>780</v>
      </c>
      <c r="O477" s="10" t="s">
        <v>28</v>
      </c>
    </row>
    <row r="478" ht="36" spans="1:15">
      <c r="A478" s="11">
        <v>476</v>
      </c>
      <c r="B478" s="10" t="s">
        <v>1727</v>
      </c>
      <c r="C478" s="10" t="s">
        <v>17</v>
      </c>
      <c r="D478" s="10" t="s">
        <v>1728</v>
      </c>
      <c r="E478" s="10" t="s">
        <v>284</v>
      </c>
      <c r="F478" s="10" t="s">
        <v>20</v>
      </c>
      <c r="G478" s="10" t="s">
        <v>1728</v>
      </c>
      <c r="H478" s="10" t="s">
        <v>1729</v>
      </c>
      <c r="I478" s="10">
        <v>27.4</v>
      </c>
      <c r="J478" s="10" t="s">
        <v>1730</v>
      </c>
      <c r="K478" s="10" t="s">
        <v>1728</v>
      </c>
      <c r="L478" s="10" t="s">
        <v>1654</v>
      </c>
      <c r="M478" s="10" t="s">
        <v>26</v>
      </c>
      <c r="N478" s="10" t="s">
        <v>780</v>
      </c>
      <c r="O478" s="10" t="s">
        <v>28</v>
      </c>
    </row>
    <row r="479" ht="48" spans="1:15">
      <c r="A479" s="11">
        <v>477</v>
      </c>
      <c r="B479" s="13" t="s">
        <v>1731</v>
      </c>
      <c r="C479" s="10" t="s">
        <v>17</v>
      </c>
      <c r="D479" s="13" t="s">
        <v>1732</v>
      </c>
      <c r="E479" s="10" t="s">
        <v>284</v>
      </c>
      <c r="F479" s="56" t="s">
        <v>1656</v>
      </c>
      <c r="G479" s="13" t="s">
        <v>1732</v>
      </c>
      <c r="H479" s="13" t="s">
        <v>1733</v>
      </c>
      <c r="I479" s="13">
        <v>30.4</v>
      </c>
      <c r="J479" s="10" t="s">
        <v>1734</v>
      </c>
      <c r="K479" s="13" t="s">
        <v>1732</v>
      </c>
      <c r="L479" s="10" t="s">
        <v>1735</v>
      </c>
      <c r="M479" s="10" t="s">
        <v>26</v>
      </c>
      <c r="N479" s="10" t="s">
        <v>1736</v>
      </c>
      <c r="O479" s="10">
        <v>2022</v>
      </c>
    </row>
    <row r="480" ht="96" spans="1:15">
      <c r="A480" s="11">
        <v>478</v>
      </c>
      <c r="B480" s="10" t="s">
        <v>1737</v>
      </c>
      <c r="C480" s="10" t="s">
        <v>17</v>
      </c>
      <c r="D480" s="10" t="s">
        <v>1738</v>
      </c>
      <c r="E480" s="56" t="s">
        <v>19</v>
      </c>
      <c r="F480" s="10" t="s">
        <v>20</v>
      </c>
      <c r="G480" s="56" t="s">
        <v>1739</v>
      </c>
      <c r="H480" s="10" t="s">
        <v>1740</v>
      </c>
      <c r="I480" s="10">
        <v>24.1</v>
      </c>
      <c r="J480" s="56" t="s">
        <v>1741</v>
      </c>
      <c r="K480" s="56" t="s">
        <v>1742</v>
      </c>
      <c r="L480" s="56" t="s">
        <v>1743</v>
      </c>
      <c r="M480" s="56" t="s">
        <v>26</v>
      </c>
      <c r="N480" s="12" t="s">
        <v>1744</v>
      </c>
      <c r="O480" s="10" t="s">
        <v>28</v>
      </c>
    </row>
    <row r="481" ht="60" spans="1:15">
      <c r="A481" s="11">
        <v>479</v>
      </c>
      <c r="B481" s="10" t="s">
        <v>1745</v>
      </c>
      <c r="C481" s="10" t="s">
        <v>39</v>
      </c>
      <c r="D481" s="10" t="s">
        <v>1746</v>
      </c>
      <c r="E481" s="56" t="s">
        <v>19</v>
      </c>
      <c r="F481" s="10" t="s">
        <v>20</v>
      </c>
      <c r="G481" s="56" t="s">
        <v>1739</v>
      </c>
      <c r="H481" s="10" t="s">
        <v>1747</v>
      </c>
      <c r="I481" s="10">
        <v>10.8</v>
      </c>
      <c r="J481" s="56" t="s">
        <v>1748</v>
      </c>
      <c r="K481" s="56" t="s">
        <v>1742</v>
      </c>
      <c r="L481" s="56" t="s">
        <v>1749</v>
      </c>
      <c r="M481" s="56" t="s">
        <v>26</v>
      </c>
      <c r="N481" s="12" t="s">
        <v>1750</v>
      </c>
      <c r="O481" s="10" t="s">
        <v>28</v>
      </c>
    </row>
    <row r="482" ht="96" spans="1:15">
      <c r="A482" s="11">
        <v>480</v>
      </c>
      <c r="B482" s="10" t="s">
        <v>1737</v>
      </c>
      <c r="C482" s="10" t="s">
        <v>17</v>
      </c>
      <c r="D482" s="10" t="s">
        <v>1751</v>
      </c>
      <c r="E482" s="56" t="s">
        <v>19</v>
      </c>
      <c r="F482" s="10" t="s">
        <v>20</v>
      </c>
      <c r="G482" s="56" t="s">
        <v>1739</v>
      </c>
      <c r="H482" s="10" t="s">
        <v>1752</v>
      </c>
      <c r="I482" s="10">
        <v>28.2</v>
      </c>
      <c r="J482" s="56" t="s">
        <v>1753</v>
      </c>
      <c r="K482" s="56" t="s">
        <v>1742</v>
      </c>
      <c r="L482" s="56" t="s">
        <v>1754</v>
      </c>
      <c r="M482" s="56" t="s">
        <v>26</v>
      </c>
      <c r="N482" s="12" t="s">
        <v>1755</v>
      </c>
      <c r="O482" s="10" t="s">
        <v>28</v>
      </c>
    </row>
    <row r="483" ht="96" spans="1:15">
      <c r="A483" s="11">
        <v>481</v>
      </c>
      <c r="B483" s="10" t="s">
        <v>1756</v>
      </c>
      <c r="C483" s="10" t="s">
        <v>17</v>
      </c>
      <c r="D483" s="10" t="s">
        <v>1757</v>
      </c>
      <c r="E483" s="56" t="s">
        <v>19</v>
      </c>
      <c r="F483" s="10" t="s">
        <v>20</v>
      </c>
      <c r="G483" s="56" t="s">
        <v>1739</v>
      </c>
      <c r="H483" s="10" t="s">
        <v>1758</v>
      </c>
      <c r="I483" s="10">
        <v>23.9</v>
      </c>
      <c r="J483" s="56" t="s">
        <v>1759</v>
      </c>
      <c r="K483" s="56" t="s">
        <v>1742</v>
      </c>
      <c r="L483" s="56" t="s">
        <v>1760</v>
      </c>
      <c r="M483" s="56" t="s">
        <v>26</v>
      </c>
      <c r="N483" s="12" t="s">
        <v>1761</v>
      </c>
      <c r="O483" s="10" t="s">
        <v>28</v>
      </c>
    </row>
    <row r="484" ht="60" spans="1:15">
      <c r="A484" s="11">
        <v>482</v>
      </c>
      <c r="B484" s="10" t="s">
        <v>1762</v>
      </c>
      <c r="C484" s="10" t="s">
        <v>39</v>
      </c>
      <c r="D484" s="10" t="s">
        <v>1763</v>
      </c>
      <c r="E484" s="56" t="s">
        <v>19</v>
      </c>
      <c r="F484" s="10" t="s">
        <v>20</v>
      </c>
      <c r="G484" s="56" t="s">
        <v>1739</v>
      </c>
      <c r="H484" s="10" t="s">
        <v>1764</v>
      </c>
      <c r="I484" s="10">
        <v>6</v>
      </c>
      <c r="J484" s="56" t="s">
        <v>1304</v>
      </c>
      <c r="K484" s="56" t="s">
        <v>1742</v>
      </c>
      <c r="L484" s="56" t="s">
        <v>1765</v>
      </c>
      <c r="M484" s="56" t="s">
        <v>26</v>
      </c>
      <c r="N484" s="12" t="s">
        <v>1766</v>
      </c>
      <c r="O484" s="10" t="s">
        <v>28</v>
      </c>
    </row>
    <row r="485" ht="60" spans="1:15">
      <c r="A485" s="11">
        <v>483</v>
      </c>
      <c r="B485" s="10" t="s">
        <v>1745</v>
      </c>
      <c r="C485" s="10" t="s">
        <v>39</v>
      </c>
      <c r="D485" s="10" t="s">
        <v>1115</v>
      </c>
      <c r="E485" s="56" t="s">
        <v>19</v>
      </c>
      <c r="F485" s="10" t="s">
        <v>20</v>
      </c>
      <c r="G485" s="56" t="s">
        <v>1739</v>
      </c>
      <c r="H485" s="10" t="s">
        <v>1767</v>
      </c>
      <c r="I485" s="10">
        <v>15.4</v>
      </c>
      <c r="J485" s="56" t="s">
        <v>1768</v>
      </c>
      <c r="K485" s="56" t="s">
        <v>1742</v>
      </c>
      <c r="L485" s="56" t="s">
        <v>1769</v>
      </c>
      <c r="M485" s="56" t="s">
        <v>26</v>
      </c>
      <c r="N485" s="12" t="s">
        <v>1770</v>
      </c>
      <c r="O485" s="10" t="s">
        <v>28</v>
      </c>
    </row>
    <row r="486" ht="96" spans="1:15">
      <c r="A486" s="11">
        <v>484</v>
      </c>
      <c r="B486" s="56" t="s">
        <v>1771</v>
      </c>
      <c r="C486" s="10" t="s">
        <v>17</v>
      </c>
      <c r="D486" s="56" t="s">
        <v>1772</v>
      </c>
      <c r="E486" s="56" t="s">
        <v>256</v>
      </c>
      <c r="F486" s="10" t="s">
        <v>20</v>
      </c>
      <c r="G486" s="56" t="s">
        <v>1739</v>
      </c>
      <c r="H486" s="56" t="s">
        <v>1773</v>
      </c>
      <c r="I486" s="38">
        <v>63</v>
      </c>
      <c r="J486" s="56" t="s">
        <v>1774</v>
      </c>
      <c r="K486" s="56" t="s">
        <v>1775</v>
      </c>
      <c r="L486" s="56" t="s">
        <v>1776</v>
      </c>
      <c r="M486" s="56" t="s">
        <v>26</v>
      </c>
      <c r="N486" s="12" t="s">
        <v>1777</v>
      </c>
      <c r="O486" s="10" t="s">
        <v>28</v>
      </c>
    </row>
    <row r="487" ht="108" spans="1:15">
      <c r="A487" s="11">
        <v>485</v>
      </c>
      <c r="B487" s="56" t="s">
        <v>1771</v>
      </c>
      <c r="C487" s="10" t="s">
        <v>17</v>
      </c>
      <c r="D487" s="56" t="s">
        <v>1778</v>
      </c>
      <c r="E487" s="56" t="s">
        <v>256</v>
      </c>
      <c r="F487" s="10" t="s">
        <v>20</v>
      </c>
      <c r="G487" s="56" t="s">
        <v>1739</v>
      </c>
      <c r="H487" s="56" t="s">
        <v>1779</v>
      </c>
      <c r="I487" s="38">
        <v>6.9</v>
      </c>
      <c r="J487" s="56" t="s">
        <v>1780</v>
      </c>
      <c r="K487" s="56" t="s">
        <v>1775</v>
      </c>
      <c r="L487" s="56" t="s">
        <v>1781</v>
      </c>
      <c r="M487" s="56" t="s">
        <v>26</v>
      </c>
      <c r="N487" s="12" t="s">
        <v>1782</v>
      </c>
      <c r="O487" s="10" t="s">
        <v>28</v>
      </c>
    </row>
    <row r="488" ht="72" spans="1:15">
      <c r="A488" s="11">
        <v>486</v>
      </c>
      <c r="B488" s="56" t="s">
        <v>1783</v>
      </c>
      <c r="C488" s="10" t="s">
        <v>39</v>
      </c>
      <c r="D488" s="56" t="s">
        <v>1784</v>
      </c>
      <c r="E488" s="56" t="s">
        <v>256</v>
      </c>
      <c r="F488" s="10" t="s">
        <v>20</v>
      </c>
      <c r="G488" s="56" t="s">
        <v>1739</v>
      </c>
      <c r="H488" s="56" t="s">
        <v>1785</v>
      </c>
      <c r="I488" s="38">
        <v>30</v>
      </c>
      <c r="J488" s="56" t="s">
        <v>1786</v>
      </c>
      <c r="K488" s="56" t="s">
        <v>1775</v>
      </c>
      <c r="L488" s="56" t="s">
        <v>1787</v>
      </c>
      <c r="M488" s="56" t="s">
        <v>26</v>
      </c>
      <c r="N488" s="12" t="s">
        <v>1788</v>
      </c>
      <c r="O488" s="10" t="s">
        <v>28</v>
      </c>
    </row>
    <row r="489" ht="96" spans="1:15">
      <c r="A489" s="11">
        <v>487</v>
      </c>
      <c r="B489" s="56" t="s">
        <v>1771</v>
      </c>
      <c r="C489" s="10" t="s">
        <v>17</v>
      </c>
      <c r="D489" s="56" t="s">
        <v>1789</v>
      </c>
      <c r="E489" s="56" t="s">
        <v>19</v>
      </c>
      <c r="F489" s="10" t="s">
        <v>20</v>
      </c>
      <c r="G489" s="56" t="s">
        <v>1739</v>
      </c>
      <c r="H489" s="56" t="s">
        <v>1790</v>
      </c>
      <c r="I489" s="38">
        <v>24.8</v>
      </c>
      <c r="J489" s="56" t="s">
        <v>1791</v>
      </c>
      <c r="K489" s="56" t="s">
        <v>1775</v>
      </c>
      <c r="L489" s="56" t="s">
        <v>1792</v>
      </c>
      <c r="M489" s="56" t="s">
        <v>26</v>
      </c>
      <c r="N489" s="12" t="s">
        <v>1793</v>
      </c>
      <c r="O489" s="10" t="s">
        <v>28</v>
      </c>
    </row>
    <row r="490" ht="100" customHeight="1" spans="1:15">
      <c r="A490" s="11">
        <v>488</v>
      </c>
      <c r="B490" s="56" t="s">
        <v>1771</v>
      </c>
      <c r="C490" s="10" t="s">
        <v>17</v>
      </c>
      <c r="D490" s="10" t="s">
        <v>1784</v>
      </c>
      <c r="E490" s="10" t="s">
        <v>19</v>
      </c>
      <c r="F490" s="10" t="s">
        <v>20</v>
      </c>
      <c r="G490" s="56" t="s">
        <v>1739</v>
      </c>
      <c r="H490" s="10" t="s">
        <v>1794</v>
      </c>
      <c r="I490" s="11">
        <v>14</v>
      </c>
      <c r="J490" s="56" t="s">
        <v>1795</v>
      </c>
      <c r="K490" s="56" t="s">
        <v>1775</v>
      </c>
      <c r="L490" s="56" t="s">
        <v>1796</v>
      </c>
      <c r="M490" s="56" t="s">
        <v>26</v>
      </c>
      <c r="N490" s="12" t="s">
        <v>1797</v>
      </c>
      <c r="O490" s="10" t="s">
        <v>28</v>
      </c>
    </row>
    <row r="491" ht="56" customHeight="1" spans="1:15">
      <c r="A491" s="11">
        <v>489</v>
      </c>
      <c r="B491" s="56" t="s">
        <v>1771</v>
      </c>
      <c r="C491" s="10" t="s">
        <v>17</v>
      </c>
      <c r="D491" s="10" t="s">
        <v>1798</v>
      </c>
      <c r="E491" s="10" t="s">
        <v>19</v>
      </c>
      <c r="F491" s="10" t="s">
        <v>20</v>
      </c>
      <c r="G491" s="56" t="s">
        <v>1739</v>
      </c>
      <c r="H491" s="10" t="s">
        <v>1799</v>
      </c>
      <c r="I491" s="11">
        <v>1.6</v>
      </c>
      <c r="J491" s="56" t="s">
        <v>1800</v>
      </c>
      <c r="K491" s="56" t="s">
        <v>1775</v>
      </c>
      <c r="L491" s="56" t="s">
        <v>1801</v>
      </c>
      <c r="M491" s="56" t="s">
        <v>26</v>
      </c>
      <c r="N491" s="12" t="s">
        <v>1802</v>
      </c>
      <c r="O491" s="10" t="s">
        <v>28</v>
      </c>
    </row>
    <row r="492" ht="95" customHeight="1" spans="1:15">
      <c r="A492" s="11">
        <v>490</v>
      </c>
      <c r="B492" s="10" t="s">
        <v>1803</v>
      </c>
      <c r="C492" s="10" t="s">
        <v>17</v>
      </c>
      <c r="D492" s="10" t="s">
        <v>1804</v>
      </c>
      <c r="E492" s="56" t="s">
        <v>256</v>
      </c>
      <c r="F492" s="10" t="s">
        <v>20</v>
      </c>
      <c r="G492" s="56" t="s">
        <v>1739</v>
      </c>
      <c r="H492" s="10" t="s">
        <v>795</v>
      </c>
      <c r="I492" s="10">
        <v>25</v>
      </c>
      <c r="J492" s="56" t="s">
        <v>1805</v>
      </c>
      <c r="K492" s="56" t="s">
        <v>1806</v>
      </c>
      <c r="L492" s="56" t="s">
        <v>1807</v>
      </c>
      <c r="M492" s="56" t="s">
        <v>26</v>
      </c>
      <c r="N492" s="12" t="s">
        <v>1808</v>
      </c>
      <c r="O492" s="10" t="s">
        <v>28</v>
      </c>
    </row>
    <row r="493" ht="97" customHeight="1" spans="1:15">
      <c r="A493" s="11">
        <v>491</v>
      </c>
      <c r="B493" s="10" t="s">
        <v>1803</v>
      </c>
      <c r="C493" s="10" t="s">
        <v>17</v>
      </c>
      <c r="D493" s="10" t="s">
        <v>1809</v>
      </c>
      <c r="E493" s="56" t="s">
        <v>19</v>
      </c>
      <c r="F493" s="10" t="s">
        <v>20</v>
      </c>
      <c r="G493" s="56" t="s">
        <v>1739</v>
      </c>
      <c r="H493" s="10" t="s">
        <v>1810</v>
      </c>
      <c r="I493" s="10">
        <v>49.8</v>
      </c>
      <c r="J493" s="56" t="s">
        <v>1811</v>
      </c>
      <c r="K493" s="56" t="s">
        <v>1806</v>
      </c>
      <c r="L493" s="56" t="s">
        <v>1812</v>
      </c>
      <c r="M493" s="56" t="s">
        <v>26</v>
      </c>
      <c r="N493" s="12" t="s">
        <v>1813</v>
      </c>
      <c r="O493" s="10" t="s">
        <v>28</v>
      </c>
    </row>
    <row r="494" ht="96" spans="1:15">
      <c r="A494" s="11">
        <v>492</v>
      </c>
      <c r="B494" s="10" t="s">
        <v>1803</v>
      </c>
      <c r="C494" s="10" t="s">
        <v>17</v>
      </c>
      <c r="D494" s="10" t="s">
        <v>1814</v>
      </c>
      <c r="E494" s="56" t="s">
        <v>256</v>
      </c>
      <c r="F494" s="10" t="s">
        <v>20</v>
      </c>
      <c r="G494" s="56" t="s">
        <v>1739</v>
      </c>
      <c r="H494" s="10" t="s">
        <v>1815</v>
      </c>
      <c r="I494" s="10">
        <v>18.7</v>
      </c>
      <c r="J494" s="56" t="s">
        <v>1816</v>
      </c>
      <c r="K494" s="56" t="s">
        <v>1806</v>
      </c>
      <c r="L494" s="56" t="s">
        <v>1817</v>
      </c>
      <c r="M494" s="56" t="s">
        <v>26</v>
      </c>
      <c r="N494" s="12" t="s">
        <v>1818</v>
      </c>
      <c r="O494" s="10" t="s">
        <v>28</v>
      </c>
    </row>
    <row r="495" ht="99" customHeight="1" spans="1:15">
      <c r="A495" s="11">
        <v>493</v>
      </c>
      <c r="B495" s="10" t="s">
        <v>1803</v>
      </c>
      <c r="C495" s="10" t="s">
        <v>17</v>
      </c>
      <c r="D495" s="10" t="s">
        <v>1819</v>
      </c>
      <c r="E495" s="56" t="s">
        <v>256</v>
      </c>
      <c r="F495" s="10" t="s">
        <v>20</v>
      </c>
      <c r="G495" s="56" t="s">
        <v>1739</v>
      </c>
      <c r="H495" s="10" t="s">
        <v>1820</v>
      </c>
      <c r="I495" s="10">
        <v>9.2</v>
      </c>
      <c r="J495" s="56" t="s">
        <v>1821</v>
      </c>
      <c r="K495" s="56" t="s">
        <v>1806</v>
      </c>
      <c r="L495" s="56" t="s">
        <v>1822</v>
      </c>
      <c r="M495" s="56" t="s">
        <v>26</v>
      </c>
      <c r="N495" s="12" t="s">
        <v>1823</v>
      </c>
      <c r="O495" s="10" t="s">
        <v>28</v>
      </c>
    </row>
    <row r="496" ht="64" customHeight="1" spans="1:15">
      <c r="A496" s="11">
        <v>494</v>
      </c>
      <c r="B496" s="10" t="s">
        <v>1824</v>
      </c>
      <c r="C496" s="10" t="s">
        <v>39</v>
      </c>
      <c r="D496" s="10" t="s">
        <v>1825</v>
      </c>
      <c r="E496" s="56" t="s">
        <v>19</v>
      </c>
      <c r="F496" s="10" t="s">
        <v>20</v>
      </c>
      <c r="G496" s="56" t="s">
        <v>1739</v>
      </c>
      <c r="H496" s="10" t="s">
        <v>1826</v>
      </c>
      <c r="I496" s="10">
        <v>21.3</v>
      </c>
      <c r="J496" s="56" t="s">
        <v>1827</v>
      </c>
      <c r="K496" s="56" t="s">
        <v>1806</v>
      </c>
      <c r="L496" s="56" t="s">
        <v>1828</v>
      </c>
      <c r="M496" s="56" t="s">
        <v>26</v>
      </c>
      <c r="N496" s="12" t="s">
        <v>1829</v>
      </c>
      <c r="O496" s="10" t="s">
        <v>28</v>
      </c>
    </row>
    <row r="497" ht="100" customHeight="1" spans="1:15">
      <c r="A497" s="11">
        <v>495</v>
      </c>
      <c r="B497" s="10" t="s">
        <v>1803</v>
      </c>
      <c r="C497" s="10" t="s">
        <v>17</v>
      </c>
      <c r="D497" s="10" t="s">
        <v>1825</v>
      </c>
      <c r="E497" s="56" t="s">
        <v>19</v>
      </c>
      <c r="F497" s="10" t="s">
        <v>20</v>
      </c>
      <c r="G497" s="56" t="s">
        <v>1739</v>
      </c>
      <c r="H497" s="10" t="s">
        <v>1830</v>
      </c>
      <c r="I497" s="10">
        <v>30.5</v>
      </c>
      <c r="J497" s="56" t="s">
        <v>1831</v>
      </c>
      <c r="K497" s="56" t="s">
        <v>1806</v>
      </c>
      <c r="L497" s="56" t="s">
        <v>1832</v>
      </c>
      <c r="M497" s="56" t="s">
        <v>26</v>
      </c>
      <c r="N497" s="12" t="s">
        <v>1833</v>
      </c>
      <c r="O497" s="10" t="s">
        <v>28</v>
      </c>
    </row>
    <row r="498" ht="101" customHeight="1" spans="1:15">
      <c r="A498" s="11">
        <v>496</v>
      </c>
      <c r="B498" s="10" t="s">
        <v>1803</v>
      </c>
      <c r="C498" s="10" t="s">
        <v>17</v>
      </c>
      <c r="D498" s="10" t="s">
        <v>1834</v>
      </c>
      <c r="E498" s="56" t="s">
        <v>19</v>
      </c>
      <c r="F498" s="10" t="s">
        <v>20</v>
      </c>
      <c r="G498" s="56" t="s">
        <v>1739</v>
      </c>
      <c r="H498" s="10" t="s">
        <v>1835</v>
      </c>
      <c r="I498" s="10">
        <v>18</v>
      </c>
      <c r="J498" s="56" t="s">
        <v>1836</v>
      </c>
      <c r="K498" s="56" t="s">
        <v>1806</v>
      </c>
      <c r="L498" s="56" t="s">
        <v>1837</v>
      </c>
      <c r="M498" s="56" t="s">
        <v>26</v>
      </c>
      <c r="N498" s="12" t="s">
        <v>1838</v>
      </c>
      <c r="O498" s="10" t="s">
        <v>28</v>
      </c>
    </row>
    <row r="499" ht="101" customHeight="1" spans="1:15">
      <c r="A499" s="11">
        <v>497</v>
      </c>
      <c r="B499" s="10" t="s">
        <v>1803</v>
      </c>
      <c r="C499" s="10" t="s">
        <v>17</v>
      </c>
      <c r="D499" s="10" t="s">
        <v>1825</v>
      </c>
      <c r="E499" s="56" t="s">
        <v>19</v>
      </c>
      <c r="F499" s="10" t="s">
        <v>20</v>
      </c>
      <c r="G499" s="56" t="s">
        <v>1739</v>
      </c>
      <c r="H499" s="10" t="s">
        <v>1839</v>
      </c>
      <c r="I499" s="10">
        <v>3.2</v>
      </c>
      <c r="J499" s="56" t="s">
        <v>1840</v>
      </c>
      <c r="K499" s="56" t="s">
        <v>1806</v>
      </c>
      <c r="L499" s="56" t="s">
        <v>1841</v>
      </c>
      <c r="M499" s="56" t="s">
        <v>26</v>
      </c>
      <c r="N499" s="12" t="s">
        <v>1842</v>
      </c>
      <c r="O499" s="10" t="s">
        <v>28</v>
      </c>
    </row>
    <row r="500" ht="94" customHeight="1" spans="1:15">
      <c r="A500" s="11">
        <v>498</v>
      </c>
      <c r="B500" s="10" t="s">
        <v>1803</v>
      </c>
      <c r="C500" s="10" t="s">
        <v>17</v>
      </c>
      <c r="D500" s="10" t="s">
        <v>1843</v>
      </c>
      <c r="E500" s="56" t="s">
        <v>256</v>
      </c>
      <c r="F500" s="10" t="s">
        <v>20</v>
      </c>
      <c r="G500" s="56" t="s">
        <v>1739</v>
      </c>
      <c r="H500" s="10" t="s">
        <v>1844</v>
      </c>
      <c r="I500" s="10">
        <v>54</v>
      </c>
      <c r="J500" s="56" t="s">
        <v>1845</v>
      </c>
      <c r="K500" s="56" t="s">
        <v>1806</v>
      </c>
      <c r="L500" s="56" t="s">
        <v>1846</v>
      </c>
      <c r="M500" s="56" t="s">
        <v>26</v>
      </c>
      <c r="N500" s="12" t="s">
        <v>1847</v>
      </c>
      <c r="O500" s="10" t="s">
        <v>28</v>
      </c>
    </row>
    <row r="501" ht="96" spans="1:15">
      <c r="A501" s="11">
        <v>499</v>
      </c>
      <c r="B501" s="10" t="s">
        <v>1848</v>
      </c>
      <c r="C501" s="10" t="s">
        <v>17</v>
      </c>
      <c r="D501" s="10" t="s">
        <v>1849</v>
      </c>
      <c r="E501" s="56" t="s">
        <v>19</v>
      </c>
      <c r="F501" s="10" t="s">
        <v>20</v>
      </c>
      <c r="G501" s="56" t="s">
        <v>1739</v>
      </c>
      <c r="H501" s="10" t="s">
        <v>1850</v>
      </c>
      <c r="I501" s="10">
        <v>45</v>
      </c>
      <c r="J501" s="56" t="s">
        <v>1851</v>
      </c>
      <c r="K501" s="56" t="s">
        <v>1806</v>
      </c>
      <c r="L501" s="56" t="s">
        <v>1852</v>
      </c>
      <c r="M501" s="56" t="s">
        <v>26</v>
      </c>
      <c r="N501" s="12" t="s">
        <v>1853</v>
      </c>
      <c r="O501" s="10" t="s">
        <v>28</v>
      </c>
    </row>
    <row r="502" ht="101" customHeight="1" spans="1:15">
      <c r="A502" s="11">
        <v>500</v>
      </c>
      <c r="B502" s="10" t="s">
        <v>1803</v>
      </c>
      <c r="C502" s="10" t="s">
        <v>17</v>
      </c>
      <c r="D502" s="10" t="s">
        <v>1854</v>
      </c>
      <c r="E502" s="56" t="s">
        <v>19</v>
      </c>
      <c r="F502" s="10" t="s">
        <v>20</v>
      </c>
      <c r="G502" s="56" t="s">
        <v>1739</v>
      </c>
      <c r="H502" s="10" t="s">
        <v>1855</v>
      </c>
      <c r="I502" s="10">
        <v>71.6</v>
      </c>
      <c r="J502" s="56" t="s">
        <v>1856</v>
      </c>
      <c r="K502" s="56" t="s">
        <v>1806</v>
      </c>
      <c r="L502" s="56" t="s">
        <v>1857</v>
      </c>
      <c r="M502" s="56" t="s">
        <v>26</v>
      </c>
      <c r="N502" s="12" t="s">
        <v>1858</v>
      </c>
      <c r="O502" s="10" t="s">
        <v>28</v>
      </c>
    </row>
    <row r="503" ht="63" customHeight="1" spans="1:15">
      <c r="A503" s="11">
        <v>501</v>
      </c>
      <c r="B503" s="10" t="s">
        <v>1859</v>
      </c>
      <c r="C503" s="10" t="s">
        <v>39</v>
      </c>
      <c r="D503" s="10" t="s">
        <v>1860</v>
      </c>
      <c r="E503" s="56" t="s">
        <v>19</v>
      </c>
      <c r="F503" s="10" t="s">
        <v>20</v>
      </c>
      <c r="G503" s="56" t="s">
        <v>1739</v>
      </c>
      <c r="H503" s="10" t="s">
        <v>1861</v>
      </c>
      <c r="I503" s="10">
        <v>70</v>
      </c>
      <c r="J503" s="56" t="s">
        <v>560</v>
      </c>
      <c r="K503" s="56" t="s">
        <v>1806</v>
      </c>
      <c r="L503" s="56" t="s">
        <v>1828</v>
      </c>
      <c r="M503" s="56" t="s">
        <v>26</v>
      </c>
      <c r="N503" s="12" t="s">
        <v>1862</v>
      </c>
      <c r="O503" s="10" t="s">
        <v>28</v>
      </c>
    </row>
    <row r="504" ht="65" customHeight="1" spans="1:15">
      <c r="A504" s="11">
        <v>502</v>
      </c>
      <c r="B504" s="10" t="s">
        <v>1824</v>
      </c>
      <c r="C504" s="10" t="s">
        <v>39</v>
      </c>
      <c r="D504" s="10" t="s">
        <v>1863</v>
      </c>
      <c r="E504" s="56" t="s">
        <v>19</v>
      </c>
      <c r="F504" s="10" t="s">
        <v>20</v>
      </c>
      <c r="G504" s="56" t="s">
        <v>1739</v>
      </c>
      <c r="H504" s="10" t="s">
        <v>1785</v>
      </c>
      <c r="I504" s="10">
        <v>70</v>
      </c>
      <c r="J504" s="56" t="s">
        <v>560</v>
      </c>
      <c r="K504" s="56" t="s">
        <v>1806</v>
      </c>
      <c r="L504" s="56" t="s">
        <v>1864</v>
      </c>
      <c r="M504" s="56" t="s">
        <v>26</v>
      </c>
      <c r="N504" s="12" t="s">
        <v>1865</v>
      </c>
      <c r="O504" s="10" t="s">
        <v>28</v>
      </c>
    </row>
    <row r="505" ht="65" customHeight="1" spans="1:15">
      <c r="A505" s="11">
        <v>503</v>
      </c>
      <c r="B505" s="10" t="s">
        <v>1866</v>
      </c>
      <c r="C505" s="10" t="s">
        <v>39</v>
      </c>
      <c r="D505" s="10" t="s">
        <v>1867</v>
      </c>
      <c r="E505" s="56" t="s">
        <v>19</v>
      </c>
      <c r="F505" s="10" t="s">
        <v>20</v>
      </c>
      <c r="G505" s="56" t="s">
        <v>1739</v>
      </c>
      <c r="H505" s="10" t="s">
        <v>1868</v>
      </c>
      <c r="I505" s="10">
        <v>17.1</v>
      </c>
      <c r="J505" s="56" t="s">
        <v>1869</v>
      </c>
      <c r="K505" s="56" t="s">
        <v>1806</v>
      </c>
      <c r="L505" s="56" t="s">
        <v>1870</v>
      </c>
      <c r="M505" s="56" t="s">
        <v>26</v>
      </c>
      <c r="N505" s="12" t="s">
        <v>1871</v>
      </c>
      <c r="O505" s="10" t="s">
        <v>28</v>
      </c>
    </row>
    <row r="506" ht="65" customHeight="1" spans="1:15">
      <c r="A506" s="11">
        <v>504</v>
      </c>
      <c r="B506" s="10" t="s">
        <v>1866</v>
      </c>
      <c r="C506" s="10" t="s">
        <v>39</v>
      </c>
      <c r="D506" s="10" t="s">
        <v>1872</v>
      </c>
      <c r="E506" s="56" t="s">
        <v>19</v>
      </c>
      <c r="F506" s="10" t="s">
        <v>20</v>
      </c>
      <c r="G506" s="56" t="s">
        <v>1739</v>
      </c>
      <c r="H506" s="10" t="s">
        <v>1873</v>
      </c>
      <c r="I506" s="10">
        <v>46.6</v>
      </c>
      <c r="J506" s="56" t="s">
        <v>1874</v>
      </c>
      <c r="K506" s="56" t="s">
        <v>1806</v>
      </c>
      <c r="L506" s="56" t="s">
        <v>1875</v>
      </c>
      <c r="M506" s="56" t="s">
        <v>26</v>
      </c>
      <c r="N506" s="12" t="s">
        <v>1876</v>
      </c>
      <c r="O506" s="10" t="s">
        <v>28</v>
      </c>
    </row>
    <row r="507" ht="63" customHeight="1" spans="1:15">
      <c r="A507" s="11">
        <v>505</v>
      </c>
      <c r="B507" s="10" t="s">
        <v>1877</v>
      </c>
      <c r="C507" s="10" t="s">
        <v>17</v>
      </c>
      <c r="D507" s="10" t="s">
        <v>1878</v>
      </c>
      <c r="E507" s="10" t="s">
        <v>19</v>
      </c>
      <c r="F507" s="10" t="s">
        <v>20</v>
      </c>
      <c r="G507" s="10" t="s">
        <v>1879</v>
      </c>
      <c r="H507" s="10" t="s">
        <v>1880</v>
      </c>
      <c r="I507" s="11">
        <v>41.4</v>
      </c>
      <c r="J507" s="10" t="s">
        <v>1881</v>
      </c>
      <c r="K507" s="10" t="s">
        <v>1882</v>
      </c>
      <c r="L507" s="10" t="s">
        <v>1883</v>
      </c>
      <c r="M507" s="10" t="s">
        <v>26</v>
      </c>
      <c r="N507" s="10" t="s">
        <v>1884</v>
      </c>
      <c r="O507" s="10" t="s">
        <v>28</v>
      </c>
    </row>
    <row r="508" ht="63" customHeight="1" spans="1:15">
      <c r="A508" s="11">
        <v>506</v>
      </c>
      <c r="B508" s="10" t="s">
        <v>1885</v>
      </c>
      <c r="C508" s="10" t="s">
        <v>39</v>
      </c>
      <c r="D508" s="10" t="s">
        <v>1886</v>
      </c>
      <c r="E508" s="10" t="s">
        <v>19</v>
      </c>
      <c r="F508" s="10" t="s">
        <v>20</v>
      </c>
      <c r="G508" s="10" t="s">
        <v>1879</v>
      </c>
      <c r="H508" s="10" t="s">
        <v>1887</v>
      </c>
      <c r="I508" s="11">
        <v>12.6</v>
      </c>
      <c r="J508" s="10" t="s">
        <v>1888</v>
      </c>
      <c r="K508" s="10" t="s">
        <v>1882</v>
      </c>
      <c r="L508" s="10" t="s">
        <v>1889</v>
      </c>
      <c r="M508" s="10" t="s">
        <v>26</v>
      </c>
      <c r="N508" s="10" t="s">
        <v>1890</v>
      </c>
      <c r="O508" s="10" t="s">
        <v>28</v>
      </c>
    </row>
    <row r="509" ht="96" spans="1:15">
      <c r="A509" s="11">
        <v>507</v>
      </c>
      <c r="B509" s="10" t="s">
        <v>1891</v>
      </c>
      <c r="C509" s="10" t="s">
        <v>17</v>
      </c>
      <c r="D509" s="10" t="s">
        <v>1892</v>
      </c>
      <c r="E509" s="10" t="s">
        <v>19</v>
      </c>
      <c r="F509" s="10" t="s">
        <v>20</v>
      </c>
      <c r="G509" s="10" t="s">
        <v>1879</v>
      </c>
      <c r="H509" s="10" t="s">
        <v>1893</v>
      </c>
      <c r="I509" s="11">
        <v>62.5</v>
      </c>
      <c r="J509" s="10" t="s">
        <v>1894</v>
      </c>
      <c r="K509" s="10" t="s">
        <v>1882</v>
      </c>
      <c r="L509" s="10" t="s">
        <v>1895</v>
      </c>
      <c r="M509" s="10" t="s">
        <v>26</v>
      </c>
      <c r="N509" s="10" t="s">
        <v>1896</v>
      </c>
      <c r="O509" s="10" t="s">
        <v>28</v>
      </c>
    </row>
    <row r="510" ht="63" customHeight="1" spans="1:15">
      <c r="A510" s="11">
        <v>508</v>
      </c>
      <c r="B510" s="10" t="s">
        <v>1897</v>
      </c>
      <c r="C510" s="10" t="s">
        <v>17</v>
      </c>
      <c r="D510" s="10" t="s">
        <v>1898</v>
      </c>
      <c r="E510" s="10" t="s">
        <v>19</v>
      </c>
      <c r="F510" s="10" t="s">
        <v>20</v>
      </c>
      <c r="G510" s="10" t="s">
        <v>1879</v>
      </c>
      <c r="H510" s="10" t="s">
        <v>1899</v>
      </c>
      <c r="I510" s="11">
        <v>165</v>
      </c>
      <c r="J510" s="10" t="s">
        <v>1900</v>
      </c>
      <c r="K510" s="10" t="s">
        <v>1901</v>
      </c>
      <c r="L510" s="10" t="s">
        <v>1902</v>
      </c>
      <c r="M510" s="10" t="s">
        <v>26</v>
      </c>
      <c r="N510" s="10" t="s">
        <v>1903</v>
      </c>
      <c r="O510" s="10" t="s">
        <v>28</v>
      </c>
    </row>
    <row r="511" ht="63" customHeight="1" spans="1:15">
      <c r="A511" s="11">
        <v>509</v>
      </c>
      <c r="B511" s="10" t="s">
        <v>1897</v>
      </c>
      <c r="C511" s="10" t="s">
        <v>17</v>
      </c>
      <c r="D511" s="10" t="s">
        <v>1904</v>
      </c>
      <c r="E511" s="10" t="s">
        <v>19</v>
      </c>
      <c r="F511" s="10" t="s">
        <v>20</v>
      </c>
      <c r="G511" s="10" t="s">
        <v>1879</v>
      </c>
      <c r="H511" s="10" t="s">
        <v>1905</v>
      </c>
      <c r="I511" s="11">
        <v>7.7</v>
      </c>
      <c r="J511" s="10" t="s">
        <v>1906</v>
      </c>
      <c r="K511" s="10" t="s">
        <v>1901</v>
      </c>
      <c r="L511" s="10" t="s">
        <v>1902</v>
      </c>
      <c r="M511" s="10" t="s">
        <v>26</v>
      </c>
      <c r="N511" s="10" t="s">
        <v>1903</v>
      </c>
      <c r="O511" s="10" t="s">
        <v>28</v>
      </c>
    </row>
    <row r="512" ht="63" customHeight="1" spans="1:15">
      <c r="A512" s="11">
        <v>510</v>
      </c>
      <c r="B512" s="10" t="s">
        <v>1907</v>
      </c>
      <c r="C512" s="10" t="s">
        <v>39</v>
      </c>
      <c r="D512" s="10" t="s">
        <v>1908</v>
      </c>
      <c r="E512" s="10" t="s">
        <v>19</v>
      </c>
      <c r="F512" s="10" t="s">
        <v>20</v>
      </c>
      <c r="G512" s="10" t="s">
        <v>1879</v>
      </c>
      <c r="H512" s="10" t="s">
        <v>1909</v>
      </c>
      <c r="I512" s="11">
        <v>59.4</v>
      </c>
      <c r="J512" s="10" t="s">
        <v>1910</v>
      </c>
      <c r="K512" s="10" t="s">
        <v>1901</v>
      </c>
      <c r="L512" s="10" t="s">
        <v>1911</v>
      </c>
      <c r="M512" s="10" t="s">
        <v>26</v>
      </c>
      <c r="N512" s="10" t="s">
        <v>1912</v>
      </c>
      <c r="O512" s="10" t="s">
        <v>28</v>
      </c>
    </row>
    <row r="513" ht="60" customHeight="1" spans="1:15">
      <c r="A513" s="11">
        <v>511</v>
      </c>
      <c r="B513" s="10" t="s">
        <v>1913</v>
      </c>
      <c r="C513" s="10" t="s">
        <v>39</v>
      </c>
      <c r="D513" s="10" t="s">
        <v>1914</v>
      </c>
      <c r="E513" s="10" t="s">
        <v>19</v>
      </c>
      <c r="F513" s="10" t="s">
        <v>20</v>
      </c>
      <c r="G513" s="10" t="s">
        <v>1879</v>
      </c>
      <c r="H513" s="10" t="s">
        <v>1915</v>
      </c>
      <c r="I513" s="11">
        <v>22.1</v>
      </c>
      <c r="J513" s="10" t="s">
        <v>1916</v>
      </c>
      <c r="K513" s="10" t="s">
        <v>1901</v>
      </c>
      <c r="L513" s="10" t="s">
        <v>1911</v>
      </c>
      <c r="M513" s="10" t="s">
        <v>26</v>
      </c>
      <c r="N513" s="10" t="s">
        <v>1912</v>
      </c>
      <c r="O513" s="10" t="s">
        <v>28</v>
      </c>
    </row>
    <row r="514" ht="60" customHeight="1" spans="1:15">
      <c r="A514" s="11">
        <v>512</v>
      </c>
      <c r="B514" s="10" t="s">
        <v>1913</v>
      </c>
      <c r="C514" s="10" t="s">
        <v>39</v>
      </c>
      <c r="D514" s="10" t="s">
        <v>1917</v>
      </c>
      <c r="E514" s="10" t="s">
        <v>19</v>
      </c>
      <c r="F514" s="10" t="s">
        <v>20</v>
      </c>
      <c r="G514" s="10" t="s">
        <v>1879</v>
      </c>
      <c r="H514" s="10" t="s">
        <v>1918</v>
      </c>
      <c r="I514" s="11">
        <v>3.2</v>
      </c>
      <c r="J514" s="10" t="s">
        <v>1919</v>
      </c>
      <c r="K514" s="10" t="s">
        <v>1901</v>
      </c>
      <c r="L514" s="10" t="s">
        <v>1911</v>
      </c>
      <c r="M514" s="10" t="s">
        <v>26</v>
      </c>
      <c r="N514" s="10" t="s">
        <v>1912</v>
      </c>
      <c r="O514" s="10" t="s">
        <v>28</v>
      </c>
    </row>
    <row r="515" ht="60" customHeight="1" spans="1:15">
      <c r="A515" s="11">
        <v>513</v>
      </c>
      <c r="B515" s="10" t="s">
        <v>1920</v>
      </c>
      <c r="C515" s="10" t="s">
        <v>39</v>
      </c>
      <c r="D515" s="10" t="s">
        <v>1921</v>
      </c>
      <c r="E515" s="10" t="s">
        <v>19</v>
      </c>
      <c r="F515" s="10" t="s">
        <v>20</v>
      </c>
      <c r="G515" s="10" t="s">
        <v>1879</v>
      </c>
      <c r="H515" s="10" t="s">
        <v>1922</v>
      </c>
      <c r="I515" s="11">
        <v>5</v>
      </c>
      <c r="J515" s="10" t="s">
        <v>1923</v>
      </c>
      <c r="K515" s="10" t="s">
        <v>1901</v>
      </c>
      <c r="L515" s="10" t="s">
        <v>1924</v>
      </c>
      <c r="M515" s="10" t="s">
        <v>26</v>
      </c>
      <c r="N515" s="10" t="s">
        <v>1925</v>
      </c>
      <c r="O515" s="10" t="s">
        <v>28</v>
      </c>
    </row>
    <row r="516" ht="63" customHeight="1" spans="1:15">
      <c r="A516" s="11">
        <v>514</v>
      </c>
      <c r="B516" s="10" t="s">
        <v>1926</v>
      </c>
      <c r="C516" s="10" t="s">
        <v>17</v>
      </c>
      <c r="D516" s="10" t="s">
        <v>1927</v>
      </c>
      <c r="E516" s="10" t="s">
        <v>19</v>
      </c>
      <c r="F516" s="10" t="s">
        <v>20</v>
      </c>
      <c r="G516" s="10" t="s">
        <v>1879</v>
      </c>
      <c r="H516" s="10" t="s">
        <v>1928</v>
      </c>
      <c r="I516" s="11">
        <v>15</v>
      </c>
      <c r="J516" s="10" t="s">
        <v>1929</v>
      </c>
      <c r="K516" s="10" t="s">
        <v>1930</v>
      </c>
      <c r="L516" s="10" t="s">
        <v>1931</v>
      </c>
      <c r="M516" s="10" t="s">
        <v>26</v>
      </c>
      <c r="N516" s="10" t="s">
        <v>81</v>
      </c>
      <c r="O516" s="10" t="s">
        <v>28</v>
      </c>
    </row>
    <row r="517" ht="48" customHeight="1" spans="1:15">
      <c r="A517" s="11">
        <v>515</v>
      </c>
      <c r="B517" s="10" t="s">
        <v>1932</v>
      </c>
      <c r="C517" s="10" t="s">
        <v>17</v>
      </c>
      <c r="D517" s="10" t="s">
        <v>1933</v>
      </c>
      <c r="E517" s="10" t="s">
        <v>19</v>
      </c>
      <c r="F517" s="10" t="s">
        <v>20</v>
      </c>
      <c r="G517" s="10" t="s">
        <v>1879</v>
      </c>
      <c r="H517" s="10" t="s">
        <v>1934</v>
      </c>
      <c r="I517" s="11">
        <v>5</v>
      </c>
      <c r="J517" s="10" t="s">
        <v>1923</v>
      </c>
      <c r="K517" s="10" t="s">
        <v>1930</v>
      </c>
      <c r="L517" s="10" t="s">
        <v>1935</v>
      </c>
      <c r="M517" s="10" t="s">
        <v>26</v>
      </c>
      <c r="N517" s="10" t="s">
        <v>81</v>
      </c>
      <c r="O517" s="10" t="s">
        <v>28</v>
      </c>
    </row>
    <row r="518" ht="48" customHeight="1" spans="1:15">
      <c r="A518" s="11">
        <v>516</v>
      </c>
      <c r="B518" s="10" t="s">
        <v>1936</v>
      </c>
      <c r="C518" s="10" t="s">
        <v>17</v>
      </c>
      <c r="D518" s="10" t="s">
        <v>1937</v>
      </c>
      <c r="E518" s="10" t="s">
        <v>19</v>
      </c>
      <c r="F518" s="10" t="s">
        <v>20</v>
      </c>
      <c r="G518" s="10" t="s">
        <v>1879</v>
      </c>
      <c r="H518" s="10" t="s">
        <v>1938</v>
      </c>
      <c r="I518" s="11">
        <v>15</v>
      </c>
      <c r="J518" s="10" t="s">
        <v>1929</v>
      </c>
      <c r="K518" s="10" t="s">
        <v>1930</v>
      </c>
      <c r="L518" s="10" t="s">
        <v>1939</v>
      </c>
      <c r="M518" s="10" t="s">
        <v>26</v>
      </c>
      <c r="N518" s="10" t="s">
        <v>51</v>
      </c>
      <c r="O518" s="10" t="s">
        <v>28</v>
      </c>
    </row>
    <row r="519" ht="66" customHeight="1" spans="1:15">
      <c r="A519" s="11">
        <v>517</v>
      </c>
      <c r="B519" s="10" t="s">
        <v>1940</v>
      </c>
      <c r="C519" s="10" t="s">
        <v>39</v>
      </c>
      <c r="D519" s="10" t="s">
        <v>1941</v>
      </c>
      <c r="E519" s="10" t="s">
        <v>19</v>
      </c>
      <c r="F519" s="10" t="s">
        <v>20</v>
      </c>
      <c r="G519" s="10" t="s">
        <v>1879</v>
      </c>
      <c r="H519" s="10" t="s">
        <v>1942</v>
      </c>
      <c r="I519" s="11">
        <v>35.5</v>
      </c>
      <c r="J519" s="10" t="s">
        <v>1943</v>
      </c>
      <c r="K519" s="10" t="s">
        <v>1930</v>
      </c>
      <c r="L519" s="10" t="s">
        <v>1944</v>
      </c>
      <c r="M519" s="10" t="s">
        <v>26</v>
      </c>
      <c r="N519" s="10" t="s">
        <v>1912</v>
      </c>
      <c r="O519" s="10" t="s">
        <v>28</v>
      </c>
    </row>
    <row r="520" ht="60" customHeight="1" spans="1:15">
      <c r="A520" s="11">
        <v>518</v>
      </c>
      <c r="B520" s="10" t="s">
        <v>1945</v>
      </c>
      <c r="C520" s="10" t="s">
        <v>17</v>
      </c>
      <c r="D520" s="10" t="s">
        <v>1946</v>
      </c>
      <c r="E520" s="10" t="s">
        <v>19</v>
      </c>
      <c r="F520" s="10" t="s">
        <v>20</v>
      </c>
      <c r="G520" s="10" t="s">
        <v>1879</v>
      </c>
      <c r="H520" s="10" t="s">
        <v>1947</v>
      </c>
      <c r="I520" s="11">
        <v>20</v>
      </c>
      <c r="J520" s="10" t="s">
        <v>1948</v>
      </c>
      <c r="K520" s="10" t="s">
        <v>1930</v>
      </c>
      <c r="L520" s="10" t="s">
        <v>1949</v>
      </c>
      <c r="M520" s="10" t="s">
        <v>26</v>
      </c>
      <c r="N520" s="10" t="s">
        <v>1950</v>
      </c>
      <c r="O520" s="10" t="s">
        <v>28</v>
      </c>
    </row>
    <row r="521" ht="61" customHeight="1" spans="1:15">
      <c r="A521" s="11">
        <v>519</v>
      </c>
      <c r="B521" s="10" t="s">
        <v>1951</v>
      </c>
      <c r="C521" s="10" t="s">
        <v>39</v>
      </c>
      <c r="D521" s="10" t="s">
        <v>1952</v>
      </c>
      <c r="E521" s="10" t="s">
        <v>19</v>
      </c>
      <c r="F521" s="10" t="s">
        <v>20</v>
      </c>
      <c r="G521" s="10" t="s">
        <v>1879</v>
      </c>
      <c r="H521" s="10" t="s">
        <v>1953</v>
      </c>
      <c r="I521" s="11">
        <v>22</v>
      </c>
      <c r="J521" s="10" t="s">
        <v>1954</v>
      </c>
      <c r="K521" s="10" t="s">
        <v>1930</v>
      </c>
      <c r="L521" s="10" t="s">
        <v>1944</v>
      </c>
      <c r="M521" s="10" t="s">
        <v>26</v>
      </c>
      <c r="N521" s="10" t="s">
        <v>1955</v>
      </c>
      <c r="O521" s="10" t="s">
        <v>28</v>
      </c>
    </row>
    <row r="522" ht="60" customHeight="1" spans="1:15">
      <c r="A522" s="11">
        <v>520</v>
      </c>
      <c r="B522" s="10" t="s">
        <v>1956</v>
      </c>
      <c r="C522" s="10" t="s">
        <v>39</v>
      </c>
      <c r="D522" s="10" t="s">
        <v>1957</v>
      </c>
      <c r="E522" s="10" t="s">
        <v>19</v>
      </c>
      <c r="F522" s="10" t="s">
        <v>20</v>
      </c>
      <c r="G522" s="10" t="s">
        <v>1879</v>
      </c>
      <c r="H522" s="10" t="s">
        <v>1958</v>
      </c>
      <c r="I522" s="11">
        <v>50.2</v>
      </c>
      <c r="J522" s="10" t="s">
        <v>1959</v>
      </c>
      <c r="K522" s="10" t="s">
        <v>1960</v>
      </c>
      <c r="L522" s="10" t="s">
        <v>1961</v>
      </c>
      <c r="M522" s="10" t="s">
        <v>26</v>
      </c>
      <c r="N522" s="10" t="s">
        <v>1962</v>
      </c>
      <c r="O522" s="10" t="s">
        <v>28</v>
      </c>
    </row>
    <row r="523" ht="60" customHeight="1" spans="1:15">
      <c r="A523" s="11">
        <v>521</v>
      </c>
      <c r="B523" s="10" t="s">
        <v>1963</v>
      </c>
      <c r="C523" s="10" t="s">
        <v>39</v>
      </c>
      <c r="D523" s="10" t="s">
        <v>1964</v>
      </c>
      <c r="E523" s="10" t="s">
        <v>19</v>
      </c>
      <c r="F523" s="10" t="s">
        <v>20</v>
      </c>
      <c r="G523" s="10" t="s">
        <v>1879</v>
      </c>
      <c r="H523" s="10" t="s">
        <v>1965</v>
      </c>
      <c r="I523" s="11">
        <v>13.5</v>
      </c>
      <c r="J523" s="10" t="s">
        <v>1966</v>
      </c>
      <c r="K523" s="10" t="s">
        <v>1960</v>
      </c>
      <c r="L523" s="10" t="s">
        <v>1961</v>
      </c>
      <c r="M523" s="10" t="s">
        <v>26</v>
      </c>
      <c r="N523" s="10" t="s">
        <v>1962</v>
      </c>
      <c r="O523" s="10" t="s">
        <v>28</v>
      </c>
    </row>
    <row r="524" ht="60" customHeight="1" spans="1:15">
      <c r="A524" s="11">
        <v>522</v>
      </c>
      <c r="B524" s="10" t="s">
        <v>1967</v>
      </c>
      <c r="C524" s="10" t="s">
        <v>17</v>
      </c>
      <c r="D524" s="10" t="s">
        <v>1968</v>
      </c>
      <c r="E524" s="10" t="s">
        <v>19</v>
      </c>
      <c r="F524" s="10" t="s">
        <v>20</v>
      </c>
      <c r="G524" s="10" t="s">
        <v>1879</v>
      </c>
      <c r="H524" s="10" t="s">
        <v>1969</v>
      </c>
      <c r="I524" s="11">
        <v>9</v>
      </c>
      <c r="J524" s="10" t="s">
        <v>675</v>
      </c>
      <c r="K524" s="10" t="s">
        <v>1960</v>
      </c>
      <c r="L524" s="10" t="s">
        <v>1970</v>
      </c>
      <c r="M524" s="10" t="s">
        <v>26</v>
      </c>
      <c r="N524" s="10" t="s">
        <v>1925</v>
      </c>
      <c r="O524" s="10" t="s">
        <v>28</v>
      </c>
    </row>
    <row r="525" ht="48" spans="1:15">
      <c r="A525" s="11">
        <v>523</v>
      </c>
      <c r="B525" s="10" t="s">
        <v>1971</v>
      </c>
      <c r="C525" s="10" t="s">
        <v>17</v>
      </c>
      <c r="D525" s="10" t="s">
        <v>1972</v>
      </c>
      <c r="E525" s="10" t="s">
        <v>19</v>
      </c>
      <c r="F525" s="10" t="s">
        <v>20</v>
      </c>
      <c r="G525" s="10" t="s">
        <v>1879</v>
      </c>
      <c r="H525" s="10" t="s">
        <v>1973</v>
      </c>
      <c r="I525" s="11">
        <v>54</v>
      </c>
      <c r="J525" s="10" t="s">
        <v>1974</v>
      </c>
      <c r="K525" s="10" t="s">
        <v>1960</v>
      </c>
      <c r="L525" s="10" t="s">
        <v>1975</v>
      </c>
      <c r="M525" s="10" t="s">
        <v>26</v>
      </c>
      <c r="N525" s="10" t="s">
        <v>1925</v>
      </c>
      <c r="O525" s="10" t="s">
        <v>28</v>
      </c>
    </row>
    <row r="526" ht="36" spans="1:15">
      <c r="A526" s="11">
        <v>524</v>
      </c>
      <c r="B526" s="10" t="s">
        <v>1971</v>
      </c>
      <c r="C526" s="10" t="s">
        <v>17</v>
      </c>
      <c r="D526" s="10" t="s">
        <v>1976</v>
      </c>
      <c r="E526" s="10" t="s">
        <v>19</v>
      </c>
      <c r="F526" s="10" t="s">
        <v>20</v>
      </c>
      <c r="G526" s="10" t="s">
        <v>1879</v>
      </c>
      <c r="H526" s="10" t="s">
        <v>1977</v>
      </c>
      <c r="I526" s="11">
        <v>15</v>
      </c>
      <c r="J526" s="10" t="s">
        <v>1929</v>
      </c>
      <c r="K526" s="10" t="s">
        <v>1960</v>
      </c>
      <c r="L526" s="10" t="s">
        <v>1975</v>
      </c>
      <c r="M526" s="10" t="s">
        <v>26</v>
      </c>
      <c r="N526" s="10" t="s">
        <v>1925</v>
      </c>
      <c r="O526" s="10" t="s">
        <v>28</v>
      </c>
    </row>
    <row r="527" ht="48" spans="1:15">
      <c r="A527" s="11">
        <v>525</v>
      </c>
      <c r="B527" s="10" t="s">
        <v>1978</v>
      </c>
      <c r="C527" s="10" t="s">
        <v>17</v>
      </c>
      <c r="D527" s="10" t="s">
        <v>1979</v>
      </c>
      <c r="E527" s="10" t="s">
        <v>19</v>
      </c>
      <c r="F527" s="10" t="s">
        <v>20</v>
      </c>
      <c r="G527" s="10" t="s">
        <v>1879</v>
      </c>
      <c r="H527" s="10" t="s">
        <v>1980</v>
      </c>
      <c r="I527" s="11">
        <v>80</v>
      </c>
      <c r="J527" s="10" t="s">
        <v>1981</v>
      </c>
      <c r="K527" s="10" t="s">
        <v>1960</v>
      </c>
      <c r="L527" s="10" t="s">
        <v>1982</v>
      </c>
      <c r="M527" s="10" t="s">
        <v>26</v>
      </c>
      <c r="N527" s="10" t="s">
        <v>1983</v>
      </c>
      <c r="O527" s="10" t="s">
        <v>28</v>
      </c>
    </row>
    <row r="528" ht="48" customHeight="1" spans="1:15">
      <c r="A528" s="11">
        <v>526</v>
      </c>
      <c r="B528" s="10" t="s">
        <v>1984</v>
      </c>
      <c r="C528" s="10" t="s">
        <v>17</v>
      </c>
      <c r="D528" s="10" t="s">
        <v>1985</v>
      </c>
      <c r="E528" s="10" t="s">
        <v>19</v>
      </c>
      <c r="F528" s="10" t="s">
        <v>20</v>
      </c>
      <c r="G528" s="10" t="s">
        <v>1879</v>
      </c>
      <c r="H528" s="10" t="s">
        <v>1986</v>
      </c>
      <c r="I528" s="10">
        <v>15</v>
      </c>
      <c r="J528" s="10" t="s">
        <v>1929</v>
      </c>
      <c r="K528" s="10" t="s">
        <v>1987</v>
      </c>
      <c r="L528" s="10" t="s">
        <v>1988</v>
      </c>
      <c r="M528" s="10" t="s">
        <v>26</v>
      </c>
      <c r="N528" s="10" t="s">
        <v>1989</v>
      </c>
      <c r="O528" s="10" t="s">
        <v>28</v>
      </c>
    </row>
    <row r="529" ht="48" customHeight="1" spans="1:15">
      <c r="A529" s="11">
        <v>527</v>
      </c>
      <c r="B529" s="10" t="s">
        <v>1990</v>
      </c>
      <c r="C529" s="10" t="s">
        <v>17</v>
      </c>
      <c r="D529" s="10" t="s">
        <v>1991</v>
      </c>
      <c r="E529" s="10" t="s">
        <v>19</v>
      </c>
      <c r="F529" s="10" t="s">
        <v>20</v>
      </c>
      <c r="G529" s="10" t="s">
        <v>1879</v>
      </c>
      <c r="H529" s="10" t="s">
        <v>1992</v>
      </c>
      <c r="I529" s="10">
        <v>6</v>
      </c>
      <c r="J529" s="10" t="s">
        <v>664</v>
      </c>
      <c r="K529" s="10" t="s">
        <v>1987</v>
      </c>
      <c r="L529" s="10" t="s">
        <v>1993</v>
      </c>
      <c r="M529" s="10" t="s">
        <v>26</v>
      </c>
      <c r="N529" s="10" t="s">
        <v>1989</v>
      </c>
      <c r="O529" s="10" t="s">
        <v>28</v>
      </c>
    </row>
    <row r="530" ht="48" customHeight="1" spans="1:15">
      <c r="A530" s="11">
        <v>528</v>
      </c>
      <c r="B530" s="10" t="s">
        <v>1994</v>
      </c>
      <c r="C530" s="10" t="s">
        <v>17</v>
      </c>
      <c r="D530" s="10" t="s">
        <v>1985</v>
      </c>
      <c r="E530" s="10" t="s">
        <v>19</v>
      </c>
      <c r="F530" s="10" t="s">
        <v>20</v>
      </c>
      <c r="G530" s="10" t="s">
        <v>1879</v>
      </c>
      <c r="H530" s="10" t="s">
        <v>1995</v>
      </c>
      <c r="I530" s="10">
        <v>5</v>
      </c>
      <c r="J530" s="10" t="s">
        <v>1923</v>
      </c>
      <c r="K530" s="10" t="s">
        <v>1987</v>
      </c>
      <c r="L530" s="10" t="s">
        <v>1996</v>
      </c>
      <c r="M530" s="10" t="s">
        <v>26</v>
      </c>
      <c r="N530" s="10" t="s">
        <v>1989</v>
      </c>
      <c r="O530" s="10" t="s">
        <v>28</v>
      </c>
    </row>
    <row r="531" ht="48" customHeight="1" spans="1:15">
      <c r="A531" s="11">
        <v>529</v>
      </c>
      <c r="B531" s="10" t="s">
        <v>1994</v>
      </c>
      <c r="C531" s="10" t="s">
        <v>17</v>
      </c>
      <c r="D531" s="10" t="s">
        <v>1997</v>
      </c>
      <c r="E531" s="10" t="s">
        <v>19</v>
      </c>
      <c r="F531" s="10" t="s">
        <v>20</v>
      </c>
      <c r="G531" s="10" t="s">
        <v>1879</v>
      </c>
      <c r="H531" s="10" t="s">
        <v>1998</v>
      </c>
      <c r="I531" s="10">
        <v>11.2</v>
      </c>
      <c r="J531" s="10" t="s">
        <v>1999</v>
      </c>
      <c r="K531" s="10" t="s">
        <v>1987</v>
      </c>
      <c r="L531" s="10" t="s">
        <v>2000</v>
      </c>
      <c r="M531" s="10" t="s">
        <v>26</v>
      </c>
      <c r="N531" s="10" t="s">
        <v>1989</v>
      </c>
      <c r="O531" s="10" t="s">
        <v>28</v>
      </c>
    </row>
    <row r="532" ht="56" customHeight="1" spans="1:15">
      <c r="A532" s="11">
        <v>530</v>
      </c>
      <c r="B532" s="10" t="s">
        <v>2001</v>
      </c>
      <c r="C532" s="10" t="s">
        <v>17</v>
      </c>
      <c r="D532" s="10" t="s">
        <v>2002</v>
      </c>
      <c r="E532" s="10" t="s">
        <v>19</v>
      </c>
      <c r="F532" s="10" t="s">
        <v>218</v>
      </c>
      <c r="G532" s="10" t="s">
        <v>1879</v>
      </c>
      <c r="H532" s="10" t="s">
        <v>2003</v>
      </c>
      <c r="I532" s="11">
        <v>16.2</v>
      </c>
      <c r="J532" s="10" t="s">
        <v>709</v>
      </c>
      <c r="K532" s="10" t="s">
        <v>2002</v>
      </c>
      <c r="L532" s="12" t="s">
        <v>2004</v>
      </c>
      <c r="M532" s="10" t="s">
        <v>26</v>
      </c>
      <c r="N532" s="12" t="s">
        <v>2005</v>
      </c>
      <c r="O532" s="10" t="s">
        <v>28</v>
      </c>
    </row>
    <row r="533" ht="82" customHeight="1" spans="1:15">
      <c r="A533" s="11">
        <v>531</v>
      </c>
      <c r="B533" s="10" t="s">
        <v>2006</v>
      </c>
      <c r="C533" s="10" t="s">
        <v>17</v>
      </c>
      <c r="D533" s="10" t="s">
        <v>2002</v>
      </c>
      <c r="E533" s="10" t="s">
        <v>19</v>
      </c>
      <c r="F533" s="10" t="s">
        <v>218</v>
      </c>
      <c r="G533" s="10" t="s">
        <v>1879</v>
      </c>
      <c r="H533" s="10" t="s">
        <v>2007</v>
      </c>
      <c r="I533" s="11">
        <v>120.7</v>
      </c>
      <c r="J533" s="10" t="s">
        <v>2008</v>
      </c>
      <c r="K533" s="10" t="s">
        <v>2002</v>
      </c>
      <c r="L533" s="12" t="s">
        <v>2009</v>
      </c>
      <c r="M533" s="10" t="s">
        <v>26</v>
      </c>
      <c r="N533" s="12" t="s">
        <v>2010</v>
      </c>
      <c r="O533" s="10" t="s">
        <v>28</v>
      </c>
    </row>
    <row r="534" ht="47" customHeight="1" spans="1:15">
      <c r="A534" s="11">
        <v>532</v>
      </c>
      <c r="B534" s="10" t="s">
        <v>2011</v>
      </c>
      <c r="C534" s="10" t="s">
        <v>17</v>
      </c>
      <c r="D534" s="10" t="s">
        <v>2012</v>
      </c>
      <c r="E534" s="10" t="s">
        <v>19</v>
      </c>
      <c r="F534" s="10" t="s">
        <v>20</v>
      </c>
      <c r="G534" s="10" t="s">
        <v>2013</v>
      </c>
      <c r="H534" s="10" t="s">
        <v>2014</v>
      </c>
      <c r="I534" s="10">
        <v>16.8</v>
      </c>
      <c r="J534" s="10" t="s">
        <v>2015</v>
      </c>
      <c r="K534" s="10" t="s">
        <v>2016</v>
      </c>
      <c r="L534" s="10" t="s">
        <v>2017</v>
      </c>
      <c r="M534" s="10" t="s">
        <v>26</v>
      </c>
      <c r="N534" s="10" t="s">
        <v>2018</v>
      </c>
      <c r="O534" s="10" t="s">
        <v>28</v>
      </c>
    </row>
    <row r="535" ht="47" customHeight="1" spans="1:15">
      <c r="A535" s="11">
        <v>533</v>
      </c>
      <c r="B535" s="10" t="s">
        <v>2011</v>
      </c>
      <c r="C535" s="10" t="s">
        <v>17</v>
      </c>
      <c r="D535" s="10" t="s">
        <v>2019</v>
      </c>
      <c r="E535" s="10" t="s">
        <v>104</v>
      </c>
      <c r="F535" s="10" t="s">
        <v>20</v>
      </c>
      <c r="G535" s="10" t="s">
        <v>2013</v>
      </c>
      <c r="H535" s="10" t="s">
        <v>2020</v>
      </c>
      <c r="I535" s="10">
        <v>43.2</v>
      </c>
      <c r="J535" s="10" t="s">
        <v>2015</v>
      </c>
      <c r="K535" s="10" t="s">
        <v>2016</v>
      </c>
      <c r="L535" s="10" t="s">
        <v>2021</v>
      </c>
      <c r="M535" s="10" t="s">
        <v>26</v>
      </c>
      <c r="N535" s="10" t="s">
        <v>2018</v>
      </c>
      <c r="O535" s="10" t="s">
        <v>28</v>
      </c>
    </row>
    <row r="536" ht="47" customHeight="1" spans="1:15">
      <c r="A536" s="11">
        <v>534</v>
      </c>
      <c r="B536" s="10" t="s">
        <v>2022</v>
      </c>
      <c r="C536" s="10" t="s">
        <v>17</v>
      </c>
      <c r="D536" s="10" t="s">
        <v>2023</v>
      </c>
      <c r="E536" s="10" t="s">
        <v>104</v>
      </c>
      <c r="F536" s="10" t="s">
        <v>20</v>
      </c>
      <c r="G536" s="10" t="s">
        <v>2013</v>
      </c>
      <c r="H536" s="10" t="s">
        <v>2024</v>
      </c>
      <c r="I536" s="10">
        <v>51</v>
      </c>
      <c r="J536" s="10" t="s">
        <v>2015</v>
      </c>
      <c r="K536" s="10" t="s">
        <v>2023</v>
      </c>
      <c r="L536" s="10" t="s">
        <v>2021</v>
      </c>
      <c r="M536" s="10" t="s">
        <v>26</v>
      </c>
      <c r="N536" s="10" t="s">
        <v>2018</v>
      </c>
      <c r="O536" s="10" t="s">
        <v>28</v>
      </c>
    </row>
    <row r="537" ht="47" customHeight="1" spans="1:15">
      <c r="A537" s="11">
        <v>535</v>
      </c>
      <c r="B537" s="10" t="s">
        <v>2025</v>
      </c>
      <c r="C537" s="10" t="s">
        <v>17</v>
      </c>
      <c r="D537" s="10" t="s">
        <v>2023</v>
      </c>
      <c r="E537" s="10" t="s">
        <v>104</v>
      </c>
      <c r="F537" s="10" t="s">
        <v>20</v>
      </c>
      <c r="G537" s="10" t="s">
        <v>2013</v>
      </c>
      <c r="H537" s="10" t="s">
        <v>2026</v>
      </c>
      <c r="I537" s="10">
        <v>57.6</v>
      </c>
      <c r="J537" s="10" t="s">
        <v>2015</v>
      </c>
      <c r="K537" s="10" t="s">
        <v>2023</v>
      </c>
      <c r="L537" s="10" t="s">
        <v>2021</v>
      </c>
      <c r="M537" s="10" t="s">
        <v>26</v>
      </c>
      <c r="N537" s="10" t="s">
        <v>2018</v>
      </c>
      <c r="O537" s="10" t="s">
        <v>28</v>
      </c>
    </row>
    <row r="538" ht="39" customHeight="1" spans="1:15">
      <c r="A538" s="11">
        <v>536</v>
      </c>
      <c r="B538" s="10" t="s">
        <v>2027</v>
      </c>
      <c r="C538" s="10" t="s">
        <v>39</v>
      </c>
      <c r="D538" s="10" t="s">
        <v>2028</v>
      </c>
      <c r="E538" s="10" t="s">
        <v>19</v>
      </c>
      <c r="F538" s="10" t="s">
        <v>20</v>
      </c>
      <c r="G538" s="10" t="s">
        <v>2013</v>
      </c>
      <c r="H538" s="10" t="s">
        <v>2029</v>
      </c>
      <c r="I538" s="11">
        <v>96</v>
      </c>
      <c r="J538" s="10" t="s">
        <v>2015</v>
      </c>
      <c r="K538" s="10" t="s">
        <v>2030</v>
      </c>
      <c r="L538" s="10" t="s">
        <v>2031</v>
      </c>
      <c r="M538" s="10" t="s">
        <v>26</v>
      </c>
      <c r="N538" s="10" t="s">
        <v>2018</v>
      </c>
      <c r="O538" s="10" t="s">
        <v>28</v>
      </c>
    </row>
    <row r="539" ht="39" customHeight="1" spans="1:15">
      <c r="A539" s="11">
        <v>537</v>
      </c>
      <c r="B539" s="10" t="s">
        <v>2027</v>
      </c>
      <c r="C539" s="10" t="s">
        <v>39</v>
      </c>
      <c r="D539" s="10" t="s">
        <v>2032</v>
      </c>
      <c r="E539" s="10" t="s">
        <v>19</v>
      </c>
      <c r="F539" s="10" t="s">
        <v>20</v>
      </c>
      <c r="G539" s="10" t="s">
        <v>2013</v>
      </c>
      <c r="H539" s="10" t="s">
        <v>2033</v>
      </c>
      <c r="I539" s="11">
        <v>68</v>
      </c>
      <c r="J539" s="10" t="s">
        <v>2015</v>
      </c>
      <c r="K539" s="10" t="s">
        <v>2030</v>
      </c>
      <c r="L539" s="10" t="s">
        <v>2034</v>
      </c>
      <c r="M539" s="10" t="s">
        <v>26</v>
      </c>
      <c r="N539" s="10" t="s">
        <v>2018</v>
      </c>
      <c r="O539" s="10" t="s">
        <v>28</v>
      </c>
    </row>
    <row r="540" ht="39" customHeight="1" spans="1:15">
      <c r="A540" s="11">
        <v>538</v>
      </c>
      <c r="B540" s="10" t="s">
        <v>2035</v>
      </c>
      <c r="C540" s="10" t="s">
        <v>17</v>
      </c>
      <c r="D540" s="10" t="s">
        <v>2036</v>
      </c>
      <c r="E540" s="10" t="s">
        <v>19</v>
      </c>
      <c r="F540" s="10" t="s">
        <v>20</v>
      </c>
      <c r="G540" s="10" t="s">
        <v>2013</v>
      </c>
      <c r="H540" s="10" t="s">
        <v>2037</v>
      </c>
      <c r="I540" s="11">
        <v>35</v>
      </c>
      <c r="J540" s="10" t="s">
        <v>2015</v>
      </c>
      <c r="K540" s="10" t="s">
        <v>2038</v>
      </c>
      <c r="L540" s="10" t="s">
        <v>2039</v>
      </c>
      <c r="M540" s="10" t="s">
        <v>26</v>
      </c>
      <c r="N540" s="10" t="s">
        <v>2040</v>
      </c>
      <c r="O540" s="10" t="s">
        <v>28</v>
      </c>
    </row>
    <row r="541" ht="39" customHeight="1" spans="1:15">
      <c r="A541" s="11">
        <v>539</v>
      </c>
      <c r="B541" s="10" t="s">
        <v>2041</v>
      </c>
      <c r="C541" s="10" t="s">
        <v>39</v>
      </c>
      <c r="D541" s="10" t="s">
        <v>2038</v>
      </c>
      <c r="E541" s="10" t="s">
        <v>104</v>
      </c>
      <c r="F541" s="10" t="s">
        <v>20</v>
      </c>
      <c r="G541" s="10" t="s">
        <v>2013</v>
      </c>
      <c r="H541" s="10" t="s">
        <v>2042</v>
      </c>
      <c r="I541" s="11">
        <v>51</v>
      </c>
      <c r="J541" s="10" t="s">
        <v>2015</v>
      </c>
      <c r="K541" s="10" t="s">
        <v>2038</v>
      </c>
      <c r="L541" s="10" t="s">
        <v>2034</v>
      </c>
      <c r="M541" s="10" t="s">
        <v>26</v>
      </c>
      <c r="N541" s="10" t="s">
        <v>2018</v>
      </c>
      <c r="O541" s="10" t="s">
        <v>28</v>
      </c>
    </row>
    <row r="542" ht="39" customHeight="1" spans="1:15">
      <c r="A542" s="11">
        <v>540</v>
      </c>
      <c r="B542" s="10" t="s">
        <v>2043</v>
      </c>
      <c r="C542" s="10" t="s">
        <v>39</v>
      </c>
      <c r="D542" s="10" t="s">
        <v>2044</v>
      </c>
      <c r="E542" s="10" t="s">
        <v>19</v>
      </c>
      <c r="F542" s="10" t="s">
        <v>20</v>
      </c>
      <c r="G542" s="10" t="s">
        <v>2013</v>
      </c>
      <c r="H542" s="10" t="s">
        <v>2045</v>
      </c>
      <c r="I542" s="11">
        <v>100.3</v>
      </c>
      <c r="J542" s="10" t="s">
        <v>2015</v>
      </c>
      <c r="K542" s="10" t="s">
        <v>2044</v>
      </c>
      <c r="L542" s="10" t="s">
        <v>2046</v>
      </c>
      <c r="M542" s="10" t="s">
        <v>26</v>
      </c>
      <c r="N542" s="10" t="s">
        <v>2018</v>
      </c>
      <c r="O542" s="10" t="s">
        <v>28</v>
      </c>
    </row>
    <row r="543" ht="49" customHeight="1" spans="1:15">
      <c r="A543" s="11">
        <v>541</v>
      </c>
      <c r="B543" s="10" t="s">
        <v>2043</v>
      </c>
      <c r="C543" s="10" t="s">
        <v>39</v>
      </c>
      <c r="D543" s="10" t="s">
        <v>2044</v>
      </c>
      <c r="E543" s="10" t="s">
        <v>19</v>
      </c>
      <c r="F543" s="10" t="s">
        <v>20</v>
      </c>
      <c r="G543" s="10" t="s">
        <v>2013</v>
      </c>
      <c r="H543" s="10" t="s">
        <v>2047</v>
      </c>
      <c r="I543" s="11">
        <v>60.6</v>
      </c>
      <c r="J543" s="10" t="s">
        <v>2015</v>
      </c>
      <c r="K543" s="10" t="s">
        <v>2044</v>
      </c>
      <c r="L543" s="10" t="s">
        <v>2048</v>
      </c>
      <c r="M543" s="10" t="s">
        <v>26</v>
      </c>
      <c r="N543" s="10" t="s">
        <v>2018</v>
      </c>
      <c r="O543" s="10" t="s">
        <v>28</v>
      </c>
    </row>
    <row r="544" ht="49" customHeight="1" spans="1:15">
      <c r="A544" s="11">
        <v>542</v>
      </c>
      <c r="B544" s="17" t="s">
        <v>2049</v>
      </c>
      <c r="C544" s="10" t="s">
        <v>17</v>
      </c>
      <c r="D544" s="17" t="s">
        <v>2050</v>
      </c>
      <c r="E544" s="17" t="s">
        <v>19</v>
      </c>
      <c r="F544" s="10" t="s">
        <v>20</v>
      </c>
      <c r="G544" s="17" t="s">
        <v>2051</v>
      </c>
      <c r="H544" s="17" t="s">
        <v>2052</v>
      </c>
      <c r="I544" s="57">
        <v>8.4</v>
      </c>
      <c r="J544" s="17" t="s">
        <v>2053</v>
      </c>
      <c r="K544" s="17" t="s">
        <v>2054</v>
      </c>
      <c r="L544" s="58" t="s">
        <v>2055</v>
      </c>
      <c r="M544" s="17" t="s">
        <v>26</v>
      </c>
      <c r="N544" s="12" t="s">
        <v>2056</v>
      </c>
      <c r="O544" s="10" t="s">
        <v>28</v>
      </c>
    </row>
    <row r="545" ht="48" spans="1:15">
      <c r="A545" s="11">
        <v>543</v>
      </c>
      <c r="B545" s="17" t="s">
        <v>2049</v>
      </c>
      <c r="C545" s="10" t="s">
        <v>17</v>
      </c>
      <c r="D545" s="17" t="s">
        <v>2057</v>
      </c>
      <c r="E545" s="17" t="s">
        <v>1367</v>
      </c>
      <c r="F545" s="10" t="s">
        <v>20</v>
      </c>
      <c r="G545" s="17" t="s">
        <v>2051</v>
      </c>
      <c r="H545" s="17" t="s">
        <v>1134</v>
      </c>
      <c r="I545" s="57">
        <v>15</v>
      </c>
      <c r="J545" s="17" t="s">
        <v>1929</v>
      </c>
      <c r="K545" s="17" t="s">
        <v>2054</v>
      </c>
      <c r="L545" s="58" t="s">
        <v>2058</v>
      </c>
      <c r="M545" s="17" t="s">
        <v>26</v>
      </c>
      <c r="N545" s="12" t="s">
        <v>2059</v>
      </c>
      <c r="O545" s="10" t="s">
        <v>28</v>
      </c>
    </row>
    <row r="546" ht="70" customHeight="1" spans="1:15">
      <c r="A546" s="11">
        <v>544</v>
      </c>
      <c r="B546" s="17" t="s">
        <v>2049</v>
      </c>
      <c r="C546" s="10" t="s">
        <v>17</v>
      </c>
      <c r="D546" s="17" t="s">
        <v>2060</v>
      </c>
      <c r="E546" s="17" t="s">
        <v>19</v>
      </c>
      <c r="F546" s="10" t="s">
        <v>20</v>
      </c>
      <c r="G546" s="17" t="s">
        <v>2051</v>
      </c>
      <c r="H546" s="17" t="s">
        <v>2061</v>
      </c>
      <c r="I546" s="57">
        <v>2</v>
      </c>
      <c r="J546" s="17" t="s">
        <v>2062</v>
      </c>
      <c r="K546" s="17" t="s">
        <v>2054</v>
      </c>
      <c r="L546" s="58" t="s">
        <v>2063</v>
      </c>
      <c r="M546" s="17" t="s">
        <v>26</v>
      </c>
      <c r="N546" s="12" t="s">
        <v>2056</v>
      </c>
      <c r="O546" s="10" t="s">
        <v>28</v>
      </c>
    </row>
    <row r="547" ht="70" customHeight="1" spans="1:15">
      <c r="A547" s="11">
        <v>545</v>
      </c>
      <c r="B547" s="10" t="s">
        <v>2064</v>
      </c>
      <c r="C547" s="10" t="s">
        <v>17</v>
      </c>
      <c r="D547" s="10" t="s">
        <v>2065</v>
      </c>
      <c r="E547" s="10" t="s">
        <v>19</v>
      </c>
      <c r="F547" s="10" t="s">
        <v>20</v>
      </c>
      <c r="G547" s="17" t="s">
        <v>2051</v>
      </c>
      <c r="H547" s="10" t="s">
        <v>2066</v>
      </c>
      <c r="I547" s="39">
        <v>1.2</v>
      </c>
      <c r="J547" s="17" t="s">
        <v>2067</v>
      </c>
      <c r="K547" s="10" t="s">
        <v>2065</v>
      </c>
      <c r="L547" s="12" t="s">
        <v>2068</v>
      </c>
      <c r="M547" s="10" t="s">
        <v>26</v>
      </c>
      <c r="N547" s="12" t="s">
        <v>2069</v>
      </c>
      <c r="O547" s="10" t="s">
        <v>28</v>
      </c>
    </row>
    <row r="548" ht="60" spans="1:15">
      <c r="A548" s="11">
        <v>546</v>
      </c>
      <c r="B548" s="10" t="s">
        <v>2064</v>
      </c>
      <c r="C548" s="10" t="s">
        <v>17</v>
      </c>
      <c r="D548" s="10" t="s">
        <v>2065</v>
      </c>
      <c r="E548" s="10" t="s">
        <v>19</v>
      </c>
      <c r="F548" s="10" t="s">
        <v>20</v>
      </c>
      <c r="G548" s="17" t="s">
        <v>2051</v>
      </c>
      <c r="H548" s="10" t="s">
        <v>2070</v>
      </c>
      <c r="I548" s="39">
        <v>47.4</v>
      </c>
      <c r="J548" s="17" t="s">
        <v>2071</v>
      </c>
      <c r="K548" s="10" t="s">
        <v>2065</v>
      </c>
      <c r="L548" s="12" t="s">
        <v>2072</v>
      </c>
      <c r="M548" s="10" t="s">
        <v>26</v>
      </c>
      <c r="N548" s="12" t="s">
        <v>2069</v>
      </c>
      <c r="O548" s="10" t="s">
        <v>28</v>
      </c>
    </row>
    <row r="549" ht="49" customHeight="1" spans="1:15">
      <c r="A549" s="11">
        <v>547</v>
      </c>
      <c r="B549" s="10" t="s">
        <v>2064</v>
      </c>
      <c r="C549" s="10" t="s">
        <v>17</v>
      </c>
      <c r="D549" s="10" t="s">
        <v>2065</v>
      </c>
      <c r="E549" s="10" t="s">
        <v>19</v>
      </c>
      <c r="F549" s="10" t="s">
        <v>20</v>
      </c>
      <c r="G549" s="17" t="s">
        <v>2051</v>
      </c>
      <c r="H549" s="10" t="s">
        <v>2073</v>
      </c>
      <c r="I549" s="39">
        <v>13.7</v>
      </c>
      <c r="J549" s="17" t="s">
        <v>2074</v>
      </c>
      <c r="K549" s="10" t="s">
        <v>2065</v>
      </c>
      <c r="L549" s="12" t="s">
        <v>2075</v>
      </c>
      <c r="M549" s="10" t="s">
        <v>26</v>
      </c>
      <c r="N549" s="12" t="s">
        <v>2069</v>
      </c>
      <c r="O549" s="10" t="s">
        <v>28</v>
      </c>
    </row>
    <row r="550" ht="49" customHeight="1" spans="1:15">
      <c r="A550" s="11">
        <v>548</v>
      </c>
      <c r="B550" s="10" t="s">
        <v>2064</v>
      </c>
      <c r="C550" s="10" t="s">
        <v>17</v>
      </c>
      <c r="D550" s="10" t="s">
        <v>2076</v>
      </c>
      <c r="E550" s="10" t="s">
        <v>19</v>
      </c>
      <c r="F550" s="10" t="s">
        <v>20</v>
      </c>
      <c r="G550" s="17" t="s">
        <v>2051</v>
      </c>
      <c r="H550" s="10" t="s">
        <v>2077</v>
      </c>
      <c r="I550" s="39">
        <v>11.1</v>
      </c>
      <c r="J550" s="17" t="s">
        <v>2078</v>
      </c>
      <c r="K550" s="10" t="s">
        <v>2065</v>
      </c>
      <c r="L550" s="12" t="s">
        <v>2079</v>
      </c>
      <c r="M550" s="10" t="s">
        <v>26</v>
      </c>
      <c r="N550" s="12" t="s">
        <v>2069</v>
      </c>
      <c r="O550" s="10" t="s">
        <v>28</v>
      </c>
    </row>
    <row r="551" ht="59" customHeight="1" spans="1:15">
      <c r="A551" s="11">
        <v>549</v>
      </c>
      <c r="B551" s="10" t="s">
        <v>2080</v>
      </c>
      <c r="C551" s="10" t="s">
        <v>39</v>
      </c>
      <c r="D551" s="10" t="s">
        <v>2065</v>
      </c>
      <c r="E551" s="10" t="s">
        <v>19</v>
      </c>
      <c r="F551" s="10" t="s">
        <v>20</v>
      </c>
      <c r="G551" s="17" t="s">
        <v>2051</v>
      </c>
      <c r="H551" s="10" t="s">
        <v>2081</v>
      </c>
      <c r="I551" s="39">
        <v>13.3</v>
      </c>
      <c r="J551" s="17" t="s">
        <v>2082</v>
      </c>
      <c r="K551" s="10" t="s">
        <v>2065</v>
      </c>
      <c r="L551" s="12" t="s">
        <v>2083</v>
      </c>
      <c r="M551" s="10" t="s">
        <v>26</v>
      </c>
      <c r="N551" s="12" t="s">
        <v>2084</v>
      </c>
      <c r="O551" s="10" t="s">
        <v>28</v>
      </c>
    </row>
    <row r="552" ht="65" customHeight="1" spans="1:15">
      <c r="A552" s="11">
        <v>550</v>
      </c>
      <c r="B552" s="10" t="s">
        <v>2080</v>
      </c>
      <c r="C552" s="10" t="s">
        <v>39</v>
      </c>
      <c r="D552" s="10" t="s">
        <v>2065</v>
      </c>
      <c r="E552" s="10" t="s">
        <v>19</v>
      </c>
      <c r="F552" s="10" t="s">
        <v>20</v>
      </c>
      <c r="G552" s="17" t="s">
        <v>2051</v>
      </c>
      <c r="H552" s="10" t="s">
        <v>2085</v>
      </c>
      <c r="I552" s="39">
        <v>14.6</v>
      </c>
      <c r="J552" s="17" t="s">
        <v>2086</v>
      </c>
      <c r="K552" s="10" t="s">
        <v>2065</v>
      </c>
      <c r="L552" s="12" t="s">
        <v>2087</v>
      </c>
      <c r="M552" s="10" t="s">
        <v>26</v>
      </c>
      <c r="N552" s="12" t="s">
        <v>2084</v>
      </c>
      <c r="O552" s="10" t="s">
        <v>28</v>
      </c>
    </row>
    <row r="553" ht="65" customHeight="1" spans="1:15">
      <c r="A553" s="11">
        <v>551</v>
      </c>
      <c r="B553" s="10" t="s">
        <v>2088</v>
      </c>
      <c r="C553" s="10" t="s">
        <v>39</v>
      </c>
      <c r="D553" s="10" t="s">
        <v>2089</v>
      </c>
      <c r="E553" s="10" t="s">
        <v>19</v>
      </c>
      <c r="F553" s="10" t="s">
        <v>20</v>
      </c>
      <c r="G553" s="17" t="s">
        <v>2051</v>
      </c>
      <c r="H553" s="10" t="s">
        <v>2090</v>
      </c>
      <c r="I553" s="39">
        <v>9.8</v>
      </c>
      <c r="J553" s="17" t="s">
        <v>2091</v>
      </c>
      <c r="K553" s="10" t="s">
        <v>2089</v>
      </c>
      <c r="L553" s="12" t="s">
        <v>2092</v>
      </c>
      <c r="M553" s="10" t="s">
        <v>26</v>
      </c>
      <c r="N553" s="12" t="s">
        <v>2084</v>
      </c>
      <c r="O553" s="10" t="s">
        <v>28</v>
      </c>
    </row>
    <row r="554" ht="45" customHeight="1" spans="1:15">
      <c r="A554" s="11">
        <v>552</v>
      </c>
      <c r="B554" s="10" t="s">
        <v>2093</v>
      </c>
      <c r="C554" s="10" t="s">
        <v>17</v>
      </c>
      <c r="D554" s="10" t="s">
        <v>2089</v>
      </c>
      <c r="E554" s="10" t="s">
        <v>19</v>
      </c>
      <c r="F554" s="10" t="s">
        <v>20</v>
      </c>
      <c r="G554" s="17" t="s">
        <v>2051</v>
      </c>
      <c r="H554" s="10" t="s">
        <v>2094</v>
      </c>
      <c r="I554" s="39">
        <v>12</v>
      </c>
      <c r="J554" s="17" t="s">
        <v>2095</v>
      </c>
      <c r="K554" s="10" t="s">
        <v>2089</v>
      </c>
      <c r="L554" s="12" t="s">
        <v>2096</v>
      </c>
      <c r="M554" s="10" t="s">
        <v>26</v>
      </c>
      <c r="N554" s="12" t="s">
        <v>2084</v>
      </c>
      <c r="O554" s="10" t="s">
        <v>28</v>
      </c>
    </row>
    <row r="555" ht="55" customHeight="1" spans="1:15">
      <c r="A555" s="11">
        <v>553</v>
      </c>
      <c r="B555" s="10" t="s">
        <v>2097</v>
      </c>
      <c r="C555" s="10" t="s">
        <v>17</v>
      </c>
      <c r="D555" s="10" t="s">
        <v>2098</v>
      </c>
      <c r="E555" s="10" t="s">
        <v>19</v>
      </c>
      <c r="F555" s="10" t="s">
        <v>20</v>
      </c>
      <c r="G555" s="17" t="s">
        <v>2051</v>
      </c>
      <c r="H555" s="10" t="s">
        <v>1134</v>
      </c>
      <c r="I555" s="39">
        <v>48</v>
      </c>
      <c r="J555" s="17" t="s">
        <v>2099</v>
      </c>
      <c r="K555" s="10" t="s">
        <v>2098</v>
      </c>
      <c r="L555" s="12" t="s">
        <v>2100</v>
      </c>
      <c r="M555" s="10" t="s">
        <v>26</v>
      </c>
      <c r="N555" s="12" t="s">
        <v>2101</v>
      </c>
      <c r="O555" s="10" t="s">
        <v>28</v>
      </c>
    </row>
    <row r="556" ht="51" customHeight="1" spans="1:15">
      <c r="A556" s="11">
        <v>554</v>
      </c>
      <c r="B556" s="10" t="s">
        <v>2102</v>
      </c>
      <c r="C556" s="10" t="s">
        <v>17</v>
      </c>
      <c r="D556" s="10" t="s">
        <v>2098</v>
      </c>
      <c r="E556" s="10" t="s">
        <v>19</v>
      </c>
      <c r="F556" s="10" t="s">
        <v>20</v>
      </c>
      <c r="G556" s="17" t="s">
        <v>2051</v>
      </c>
      <c r="H556" s="10" t="s">
        <v>2103</v>
      </c>
      <c r="I556" s="39">
        <v>2.7</v>
      </c>
      <c r="J556" s="17" t="s">
        <v>2104</v>
      </c>
      <c r="K556" s="10" t="s">
        <v>2098</v>
      </c>
      <c r="L556" s="12" t="s">
        <v>2105</v>
      </c>
      <c r="M556" s="10" t="s">
        <v>26</v>
      </c>
      <c r="N556" s="12" t="s">
        <v>2106</v>
      </c>
      <c r="O556" s="10" t="s">
        <v>28</v>
      </c>
    </row>
    <row r="557" ht="63" customHeight="1" spans="1:15">
      <c r="A557" s="11">
        <v>555</v>
      </c>
      <c r="B557" s="10" t="s">
        <v>2107</v>
      </c>
      <c r="C557" s="10" t="s">
        <v>39</v>
      </c>
      <c r="D557" s="10" t="s">
        <v>2098</v>
      </c>
      <c r="E557" s="10" t="s">
        <v>19</v>
      </c>
      <c r="F557" s="10" t="s">
        <v>20</v>
      </c>
      <c r="G557" s="17" t="s">
        <v>2051</v>
      </c>
      <c r="H557" s="10" t="s">
        <v>2108</v>
      </c>
      <c r="I557" s="39">
        <v>35.1</v>
      </c>
      <c r="J557" s="17" t="s">
        <v>2109</v>
      </c>
      <c r="K557" s="10" t="s">
        <v>2098</v>
      </c>
      <c r="L557" s="12" t="s">
        <v>2110</v>
      </c>
      <c r="M557" s="10" t="s">
        <v>26</v>
      </c>
      <c r="N557" s="12" t="s">
        <v>2084</v>
      </c>
      <c r="O557" s="10" t="s">
        <v>28</v>
      </c>
    </row>
    <row r="558" ht="64" customHeight="1" spans="1:15">
      <c r="A558" s="11">
        <v>556</v>
      </c>
      <c r="B558" s="17" t="s">
        <v>2111</v>
      </c>
      <c r="C558" s="10" t="s">
        <v>39</v>
      </c>
      <c r="D558" s="17" t="s">
        <v>2112</v>
      </c>
      <c r="E558" s="17" t="s">
        <v>19</v>
      </c>
      <c r="F558" s="10" t="s">
        <v>20</v>
      </c>
      <c r="G558" s="17" t="s">
        <v>2051</v>
      </c>
      <c r="H558" s="17" t="s">
        <v>2113</v>
      </c>
      <c r="I558" s="57">
        <v>17.9</v>
      </c>
      <c r="J558" s="17" t="s">
        <v>2114</v>
      </c>
      <c r="K558" s="17" t="s">
        <v>2112</v>
      </c>
      <c r="L558" s="58" t="s">
        <v>2115</v>
      </c>
      <c r="M558" s="10" t="s">
        <v>26</v>
      </c>
      <c r="N558" s="12" t="s">
        <v>2116</v>
      </c>
      <c r="O558" s="10" t="s">
        <v>28</v>
      </c>
    </row>
    <row r="559" ht="64" customHeight="1" spans="1:15">
      <c r="A559" s="11">
        <v>557</v>
      </c>
      <c r="B559" s="17" t="s">
        <v>2117</v>
      </c>
      <c r="C559" s="10" t="s">
        <v>39</v>
      </c>
      <c r="D559" s="17" t="s">
        <v>2112</v>
      </c>
      <c r="E559" s="17" t="s">
        <v>19</v>
      </c>
      <c r="F559" s="10" t="s">
        <v>20</v>
      </c>
      <c r="G559" s="17" t="s">
        <v>2051</v>
      </c>
      <c r="H559" s="17" t="s">
        <v>2118</v>
      </c>
      <c r="I559" s="57">
        <v>31</v>
      </c>
      <c r="J559" s="17" t="s">
        <v>678</v>
      </c>
      <c r="K559" s="17" t="s">
        <v>2112</v>
      </c>
      <c r="L559" s="58" t="s">
        <v>2119</v>
      </c>
      <c r="M559" s="10" t="s">
        <v>26</v>
      </c>
      <c r="N559" s="12" t="s">
        <v>2120</v>
      </c>
      <c r="O559" s="10" t="s">
        <v>28</v>
      </c>
    </row>
    <row r="560" ht="72" spans="1:15">
      <c r="A560" s="11">
        <v>558</v>
      </c>
      <c r="B560" s="10" t="s">
        <v>2121</v>
      </c>
      <c r="C560" s="10" t="s">
        <v>17</v>
      </c>
      <c r="D560" s="17" t="s">
        <v>2122</v>
      </c>
      <c r="E560" s="10" t="s">
        <v>19</v>
      </c>
      <c r="F560" s="10" t="s">
        <v>20</v>
      </c>
      <c r="G560" s="17" t="s">
        <v>2051</v>
      </c>
      <c r="H560" s="10" t="s">
        <v>2123</v>
      </c>
      <c r="I560" s="11">
        <v>15</v>
      </c>
      <c r="J560" s="17" t="s">
        <v>1929</v>
      </c>
      <c r="K560" s="17" t="s">
        <v>2112</v>
      </c>
      <c r="L560" s="12" t="s">
        <v>2124</v>
      </c>
      <c r="M560" s="10" t="s">
        <v>26</v>
      </c>
      <c r="N560" s="12" t="s">
        <v>2069</v>
      </c>
      <c r="O560" s="10" t="s">
        <v>28</v>
      </c>
    </row>
    <row r="561" ht="46" customHeight="1" spans="1:15">
      <c r="A561" s="11">
        <v>559</v>
      </c>
      <c r="B561" s="10" t="s">
        <v>2097</v>
      </c>
      <c r="C561" s="10" t="s">
        <v>17</v>
      </c>
      <c r="D561" s="10" t="s">
        <v>2098</v>
      </c>
      <c r="E561" s="10" t="s">
        <v>19</v>
      </c>
      <c r="F561" s="10" t="s">
        <v>20</v>
      </c>
      <c r="G561" s="17" t="s">
        <v>2051</v>
      </c>
      <c r="H561" s="10" t="s">
        <v>2125</v>
      </c>
      <c r="I561" s="39">
        <v>10</v>
      </c>
      <c r="J561" s="17" t="s">
        <v>2126</v>
      </c>
      <c r="K561" s="10" t="s">
        <v>2098</v>
      </c>
      <c r="L561" s="12" t="s">
        <v>2127</v>
      </c>
      <c r="M561" s="10" t="s">
        <v>26</v>
      </c>
      <c r="N561" s="12" t="s">
        <v>2101</v>
      </c>
      <c r="O561" s="10" t="s">
        <v>28</v>
      </c>
    </row>
    <row r="562" ht="46" customHeight="1" spans="1:15">
      <c r="A562" s="11">
        <v>560</v>
      </c>
      <c r="B562" s="10" t="s">
        <v>2064</v>
      </c>
      <c r="C562" s="10" t="s">
        <v>17</v>
      </c>
      <c r="D562" s="10" t="s">
        <v>2065</v>
      </c>
      <c r="E562" s="10" t="s">
        <v>19</v>
      </c>
      <c r="F562" s="10" t="s">
        <v>20</v>
      </c>
      <c r="G562" s="17" t="s">
        <v>2051</v>
      </c>
      <c r="H562" s="10" t="s">
        <v>2128</v>
      </c>
      <c r="I562" s="39">
        <v>20</v>
      </c>
      <c r="J562" s="17" t="s">
        <v>1948</v>
      </c>
      <c r="K562" s="10" t="s">
        <v>2065</v>
      </c>
      <c r="L562" s="12" t="s">
        <v>2129</v>
      </c>
      <c r="M562" s="10" t="s">
        <v>26</v>
      </c>
      <c r="N562" s="12" t="s">
        <v>2069</v>
      </c>
      <c r="O562" s="10" t="s">
        <v>28</v>
      </c>
    </row>
    <row r="563" ht="50" customHeight="1" spans="1:15">
      <c r="A563" s="11">
        <v>561</v>
      </c>
      <c r="B563" s="10" t="s">
        <v>2130</v>
      </c>
      <c r="C563" s="10" t="s">
        <v>17</v>
      </c>
      <c r="D563" s="10" t="s">
        <v>2131</v>
      </c>
      <c r="E563" s="10" t="s">
        <v>284</v>
      </c>
      <c r="F563" s="10" t="s">
        <v>20</v>
      </c>
      <c r="G563" s="10" t="s">
        <v>2131</v>
      </c>
      <c r="H563" s="10" t="s">
        <v>2132</v>
      </c>
      <c r="I563" s="11">
        <v>35</v>
      </c>
      <c r="J563" s="10" t="s">
        <v>2133</v>
      </c>
      <c r="K563" s="10" t="s">
        <v>2131</v>
      </c>
      <c r="L563" s="12" t="s">
        <v>2134</v>
      </c>
      <c r="M563" s="10" t="s">
        <v>26</v>
      </c>
      <c r="N563" s="12" t="s">
        <v>2135</v>
      </c>
      <c r="O563" s="10" t="s">
        <v>28</v>
      </c>
    </row>
    <row r="564" ht="50" customHeight="1" spans="1:15">
      <c r="A564" s="11">
        <v>562</v>
      </c>
      <c r="B564" s="10" t="s">
        <v>2136</v>
      </c>
      <c r="C564" s="10" t="s">
        <v>17</v>
      </c>
      <c r="D564" s="10" t="s">
        <v>2137</v>
      </c>
      <c r="E564" s="10" t="s">
        <v>19</v>
      </c>
      <c r="F564" s="10" t="s">
        <v>20</v>
      </c>
      <c r="G564" s="10" t="s">
        <v>2131</v>
      </c>
      <c r="H564" s="10" t="s">
        <v>2138</v>
      </c>
      <c r="I564" s="11">
        <v>32.5</v>
      </c>
      <c r="J564" s="10" t="s">
        <v>2133</v>
      </c>
      <c r="K564" s="10" t="s">
        <v>2131</v>
      </c>
      <c r="L564" s="12" t="s">
        <v>2134</v>
      </c>
      <c r="M564" s="10" t="s">
        <v>26</v>
      </c>
      <c r="N564" s="12" t="s">
        <v>2135</v>
      </c>
      <c r="O564" s="10" t="s">
        <v>28</v>
      </c>
    </row>
    <row r="565" ht="50" customHeight="1" spans="1:15">
      <c r="A565" s="11">
        <v>563</v>
      </c>
      <c r="B565" s="10" t="s">
        <v>2130</v>
      </c>
      <c r="C565" s="10" t="s">
        <v>17</v>
      </c>
      <c r="D565" s="10" t="s">
        <v>2137</v>
      </c>
      <c r="E565" s="10" t="s">
        <v>19</v>
      </c>
      <c r="F565" s="10" t="s">
        <v>20</v>
      </c>
      <c r="G565" s="10" t="s">
        <v>2131</v>
      </c>
      <c r="H565" s="10" t="s">
        <v>2139</v>
      </c>
      <c r="I565" s="11">
        <v>16.3</v>
      </c>
      <c r="J565" s="10" t="s">
        <v>2133</v>
      </c>
      <c r="K565" s="10" t="s">
        <v>2131</v>
      </c>
      <c r="L565" s="12" t="s">
        <v>2134</v>
      </c>
      <c r="M565" s="10" t="s">
        <v>26</v>
      </c>
      <c r="N565" s="12" t="s">
        <v>2135</v>
      </c>
      <c r="O565" s="10" t="s">
        <v>28</v>
      </c>
    </row>
    <row r="566" ht="47" customHeight="1" spans="1:15">
      <c r="A566" s="11">
        <v>564</v>
      </c>
      <c r="B566" s="10" t="s">
        <v>2130</v>
      </c>
      <c r="C566" s="10" t="s">
        <v>17</v>
      </c>
      <c r="D566" s="10" t="s">
        <v>2140</v>
      </c>
      <c r="E566" s="10" t="s">
        <v>19</v>
      </c>
      <c r="F566" s="10" t="s">
        <v>20</v>
      </c>
      <c r="G566" s="10" t="s">
        <v>2131</v>
      </c>
      <c r="H566" s="10" t="s">
        <v>2141</v>
      </c>
      <c r="I566" s="11">
        <v>22.5</v>
      </c>
      <c r="J566" s="10" t="s">
        <v>2133</v>
      </c>
      <c r="K566" s="10" t="s">
        <v>2131</v>
      </c>
      <c r="L566" s="12" t="s">
        <v>2134</v>
      </c>
      <c r="M566" s="10" t="s">
        <v>26</v>
      </c>
      <c r="N566" s="12" t="s">
        <v>2135</v>
      </c>
      <c r="O566" s="10" t="s">
        <v>28</v>
      </c>
    </row>
    <row r="567" ht="48" customHeight="1" spans="1:15">
      <c r="A567" s="11">
        <v>565</v>
      </c>
      <c r="B567" s="10" t="s">
        <v>2130</v>
      </c>
      <c r="C567" s="10" t="s">
        <v>17</v>
      </c>
      <c r="D567" s="10" t="s">
        <v>2142</v>
      </c>
      <c r="E567" s="10" t="s">
        <v>19</v>
      </c>
      <c r="F567" s="10" t="s">
        <v>20</v>
      </c>
      <c r="G567" s="10" t="s">
        <v>2131</v>
      </c>
      <c r="H567" s="10" t="s">
        <v>2143</v>
      </c>
      <c r="I567" s="11">
        <v>35.1</v>
      </c>
      <c r="J567" s="10" t="s">
        <v>2133</v>
      </c>
      <c r="K567" s="10" t="s">
        <v>2131</v>
      </c>
      <c r="L567" s="12" t="s">
        <v>2134</v>
      </c>
      <c r="M567" s="10" t="s">
        <v>26</v>
      </c>
      <c r="N567" s="12" t="s">
        <v>2135</v>
      </c>
      <c r="O567" s="10" t="s">
        <v>28</v>
      </c>
    </row>
    <row r="568" ht="48" customHeight="1" spans="1:15">
      <c r="A568" s="11">
        <v>566</v>
      </c>
      <c r="B568" s="10" t="s">
        <v>2130</v>
      </c>
      <c r="C568" s="10" t="s">
        <v>17</v>
      </c>
      <c r="D568" s="10" t="s">
        <v>2144</v>
      </c>
      <c r="E568" s="10" t="s">
        <v>19</v>
      </c>
      <c r="F568" s="10" t="s">
        <v>20</v>
      </c>
      <c r="G568" s="10" t="s">
        <v>2131</v>
      </c>
      <c r="H568" s="10" t="s">
        <v>2145</v>
      </c>
      <c r="I568" s="11">
        <v>15</v>
      </c>
      <c r="J568" s="10" t="s">
        <v>2133</v>
      </c>
      <c r="K568" s="10" t="s">
        <v>2131</v>
      </c>
      <c r="L568" s="12" t="s">
        <v>2134</v>
      </c>
      <c r="M568" s="10" t="s">
        <v>26</v>
      </c>
      <c r="N568" s="12" t="s">
        <v>2135</v>
      </c>
      <c r="O568" s="10" t="s">
        <v>28</v>
      </c>
    </row>
    <row r="569" ht="49" customHeight="1" spans="1:15">
      <c r="A569" s="11">
        <v>567</v>
      </c>
      <c r="B569" s="10" t="s">
        <v>2136</v>
      </c>
      <c r="C569" s="10" t="s">
        <v>17</v>
      </c>
      <c r="D569" s="10" t="s">
        <v>2146</v>
      </c>
      <c r="E569" s="10" t="s">
        <v>19</v>
      </c>
      <c r="F569" s="10" t="s">
        <v>20</v>
      </c>
      <c r="G569" s="10" t="s">
        <v>2131</v>
      </c>
      <c r="H569" s="10" t="s">
        <v>2147</v>
      </c>
      <c r="I569" s="11">
        <v>22</v>
      </c>
      <c r="J569" s="10" t="s">
        <v>2133</v>
      </c>
      <c r="K569" s="10" t="s">
        <v>2131</v>
      </c>
      <c r="L569" s="12" t="s">
        <v>2148</v>
      </c>
      <c r="M569" s="10" t="s">
        <v>26</v>
      </c>
      <c r="N569" s="12" t="s">
        <v>2135</v>
      </c>
      <c r="O569" s="10" t="s">
        <v>28</v>
      </c>
    </row>
    <row r="570" ht="52" customHeight="1" spans="1:15">
      <c r="A570" s="11">
        <v>568</v>
      </c>
      <c r="B570" s="10" t="s">
        <v>2149</v>
      </c>
      <c r="C570" s="10" t="s">
        <v>17</v>
      </c>
      <c r="D570" s="10" t="s">
        <v>2150</v>
      </c>
      <c r="E570" s="10" t="s">
        <v>19</v>
      </c>
      <c r="F570" s="10" t="s">
        <v>20</v>
      </c>
      <c r="G570" s="10" t="s">
        <v>2151</v>
      </c>
      <c r="H570" s="10" t="s">
        <v>2152</v>
      </c>
      <c r="I570" s="11">
        <v>10</v>
      </c>
      <c r="J570" s="10" t="s">
        <v>2133</v>
      </c>
      <c r="K570" s="10" t="s">
        <v>2153</v>
      </c>
      <c r="L570" s="12" t="s">
        <v>2154</v>
      </c>
      <c r="M570" s="10" t="s">
        <v>26</v>
      </c>
      <c r="N570" s="12" t="s">
        <v>2155</v>
      </c>
      <c r="O570" s="10" t="s">
        <v>28</v>
      </c>
    </row>
    <row r="571" ht="52" customHeight="1" spans="1:15">
      <c r="A571" s="11">
        <v>569</v>
      </c>
      <c r="B571" s="10" t="s">
        <v>2149</v>
      </c>
      <c r="C571" s="10" t="s">
        <v>17</v>
      </c>
      <c r="D571" s="10" t="s">
        <v>2156</v>
      </c>
      <c r="E571" s="10" t="s">
        <v>56</v>
      </c>
      <c r="F571" s="10" t="s">
        <v>20</v>
      </c>
      <c r="G571" s="10" t="s">
        <v>2151</v>
      </c>
      <c r="H571" s="10" t="s">
        <v>2157</v>
      </c>
      <c r="I571" s="11">
        <v>3</v>
      </c>
      <c r="J571" s="10" t="s">
        <v>2133</v>
      </c>
      <c r="K571" s="10" t="s">
        <v>2153</v>
      </c>
      <c r="L571" s="12" t="s">
        <v>2154</v>
      </c>
      <c r="M571" s="10" t="s">
        <v>26</v>
      </c>
      <c r="N571" s="12" t="s">
        <v>2155</v>
      </c>
      <c r="O571" s="10" t="s">
        <v>28</v>
      </c>
    </row>
    <row r="572" ht="52" customHeight="1" spans="1:15">
      <c r="A572" s="11">
        <v>570</v>
      </c>
      <c r="B572" s="10" t="s">
        <v>2158</v>
      </c>
      <c r="C572" s="10" t="s">
        <v>17</v>
      </c>
      <c r="D572" s="10" t="s">
        <v>2159</v>
      </c>
      <c r="E572" s="10" t="s">
        <v>104</v>
      </c>
      <c r="F572" s="10" t="s">
        <v>20</v>
      </c>
      <c r="G572" s="10" t="s">
        <v>2151</v>
      </c>
      <c r="H572" s="10" t="s">
        <v>2160</v>
      </c>
      <c r="I572" s="11">
        <v>30</v>
      </c>
      <c r="J572" s="10" t="s">
        <v>2133</v>
      </c>
      <c r="K572" s="10" t="s">
        <v>2153</v>
      </c>
      <c r="L572" s="10" t="s">
        <v>2161</v>
      </c>
      <c r="M572" s="10" t="s">
        <v>26</v>
      </c>
      <c r="N572" s="12" t="s">
        <v>2162</v>
      </c>
      <c r="O572" s="10" t="s">
        <v>28</v>
      </c>
    </row>
    <row r="573" ht="48" customHeight="1" spans="1:15">
      <c r="A573" s="11">
        <v>571</v>
      </c>
      <c r="B573" s="10" t="s">
        <v>2163</v>
      </c>
      <c r="C573" s="10" t="s">
        <v>17</v>
      </c>
      <c r="D573" s="10" t="s">
        <v>2164</v>
      </c>
      <c r="E573" s="10" t="s">
        <v>284</v>
      </c>
      <c r="F573" s="10" t="s">
        <v>20</v>
      </c>
      <c r="G573" s="10" t="s">
        <v>2151</v>
      </c>
      <c r="H573" s="10" t="s">
        <v>2165</v>
      </c>
      <c r="I573" s="11">
        <v>11.4</v>
      </c>
      <c r="J573" s="10" t="s">
        <v>2133</v>
      </c>
      <c r="K573" s="10" t="s">
        <v>2153</v>
      </c>
      <c r="L573" s="12" t="s">
        <v>2134</v>
      </c>
      <c r="M573" s="10" t="s">
        <v>26</v>
      </c>
      <c r="N573" s="12" t="s">
        <v>2166</v>
      </c>
      <c r="O573" s="10" t="s">
        <v>28</v>
      </c>
    </row>
    <row r="574" ht="46" customHeight="1" spans="1:15">
      <c r="A574" s="11">
        <v>572</v>
      </c>
      <c r="B574" s="10" t="s">
        <v>2167</v>
      </c>
      <c r="C574" s="10" t="s">
        <v>39</v>
      </c>
      <c r="D574" s="10" t="s">
        <v>2168</v>
      </c>
      <c r="E574" s="10" t="s">
        <v>19</v>
      </c>
      <c r="F574" s="10" t="s">
        <v>20</v>
      </c>
      <c r="G574" s="10" t="s">
        <v>2151</v>
      </c>
      <c r="H574" s="10" t="s">
        <v>2169</v>
      </c>
      <c r="I574" s="11">
        <v>12.7</v>
      </c>
      <c r="J574" s="10" t="s">
        <v>2133</v>
      </c>
      <c r="K574" s="10" t="s">
        <v>2153</v>
      </c>
      <c r="L574" s="12" t="s">
        <v>2134</v>
      </c>
      <c r="M574" s="10" t="s">
        <v>26</v>
      </c>
      <c r="N574" s="12" t="s">
        <v>2166</v>
      </c>
      <c r="O574" s="10" t="s">
        <v>28</v>
      </c>
    </row>
    <row r="575" ht="48" customHeight="1" spans="1:15">
      <c r="A575" s="11">
        <v>573</v>
      </c>
      <c r="B575" s="10" t="s">
        <v>2163</v>
      </c>
      <c r="C575" s="10" t="s">
        <v>17</v>
      </c>
      <c r="D575" s="10" t="s">
        <v>2170</v>
      </c>
      <c r="E575" s="10" t="s">
        <v>19</v>
      </c>
      <c r="F575" s="10" t="s">
        <v>20</v>
      </c>
      <c r="G575" s="10" t="s">
        <v>2151</v>
      </c>
      <c r="H575" s="10" t="s">
        <v>2171</v>
      </c>
      <c r="I575" s="11">
        <v>18</v>
      </c>
      <c r="J575" s="10" t="s">
        <v>2133</v>
      </c>
      <c r="K575" s="10" t="s">
        <v>2153</v>
      </c>
      <c r="L575" s="12" t="s">
        <v>2134</v>
      </c>
      <c r="M575" s="10" t="s">
        <v>26</v>
      </c>
      <c r="N575" s="12" t="s">
        <v>2166</v>
      </c>
      <c r="O575" s="10" t="s">
        <v>28</v>
      </c>
    </row>
    <row r="576" ht="36" customHeight="1" spans="1:15">
      <c r="A576" s="11">
        <v>574</v>
      </c>
      <c r="B576" s="10" t="s">
        <v>2172</v>
      </c>
      <c r="C576" s="10" t="s">
        <v>39</v>
      </c>
      <c r="D576" s="10" t="s">
        <v>2170</v>
      </c>
      <c r="E576" s="10" t="s">
        <v>19</v>
      </c>
      <c r="F576" s="10" t="s">
        <v>20</v>
      </c>
      <c r="G576" s="10" t="s">
        <v>2151</v>
      </c>
      <c r="H576" s="10" t="s">
        <v>2173</v>
      </c>
      <c r="I576" s="11">
        <v>3.5</v>
      </c>
      <c r="J576" s="10" t="s">
        <v>2133</v>
      </c>
      <c r="K576" s="10" t="s">
        <v>2153</v>
      </c>
      <c r="L576" s="12" t="s">
        <v>2174</v>
      </c>
      <c r="M576" s="10" t="s">
        <v>26</v>
      </c>
      <c r="N576" s="12" t="s">
        <v>2166</v>
      </c>
      <c r="O576" s="10" t="s">
        <v>28</v>
      </c>
    </row>
    <row r="577" ht="36" spans="1:15">
      <c r="A577" s="11">
        <v>575</v>
      </c>
      <c r="B577" s="10" t="s">
        <v>2163</v>
      </c>
      <c r="C577" s="10" t="s">
        <v>17</v>
      </c>
      <c r="D577" s="10" t="s">
        <v>2175</v>
      </c>
      <c r="E577" s="10" t="s">
        <v>19</v>
      </c>
      <c r="F577" s="10" t="s">
        <v>20</v>
      </c>
      <c r="G577" s="10" t="s">
        <v>2151</v>
      </c>
      <c r="H577" s="10" t="s">
        <v>2176</v>
      </c>
      <c r="I577" s="11">
        <v>126</v>
      </c>
      <c r="J577" s="10" t="s">
        <v>2133</v>
      </c>
      <c r="K577" s="10" t="s">
        <v>2153</v>
      </c>
      <c r="L577" s="12" t="s">
        <v>2134</v>
      </c>
      <c r="M577" s="10" t="s">
        <v>26</v>
      </c>
      <c r="N577" s="12" t="s">
        <v>2166</v>
      </c>
      <c r="O577" s="10" t="s">
        <v>28</v>
      </c>
    </row>
    <row r="578" ht="39" customHeight="1" spans="1:15">
      <c r="A578" s="11">
        <v>576</v>
      </c>
      <c r="B578" s="10" t="s">
        <v>2177</v>
      </c>
      <c r="C578" s="10" t="s">
        <v>39</v>
      </c>
      <c r="D578" s="10" t="s">
        <v>2178</v>
      </c>
      <c r="E578" s="10" t="s">
        <v>56</v>
      </c>
      <c r="F578" s="10" t="s">
        <v>20</v>
      </c>
      <c r="G578" s="10" t="s">
        <v>2151</v>
      </c>
      <c r="H578" s="10" t="s">
        <v>2179</v>
      </c>
      <c r="I578" s="10">
        <v>1.3</v>
      </c>
      <c r="J578" s="10" t="s">
        <v>2133</v>
      </c>
      <c r="K578" s="10" t="s">
        <v>2153</v>
      </c>
      <c r="L578" s="12" t="s">
        <v>2180</v>
      </c>
      <c r="M578" s="10" t="s">
        <v>26</v>
      </c>
      <c r="N578" s="12" t="s">
        <v>2166</v>
      </c>
      <c r="O578" s="10" t="s">
        <v>28</v>
      </c>
    </row>
    <row r="579" ht="39" customHeight="1" spans="1:15">
      <c r="A579" s="11">
        <v>577</v>
      </c>
      <c r="B579" s="10" t="s">
        <v>2177</v>
      </c>
      <c r="C579" s="10" t="s">
        <v>39</v>
      </c>
      <c r="D579" s="10" t="s">
        <v>2181</v>
      </c>
      <c r="E579" s="10" t="s">
        <v>19</v>
      </c>
      <c r="F579" s="10" t="s">
        <v>20</v>
      </c>
      <c r="G579" s="10" t="s">
        <v>2151</v>
      </c>
      <c r="H579" s="10" t="s">
        <v>2037</v>
      </c>
      <c r="I579" s="11">
        <v>25</v>
      </c>
      <c r="J579" s="10" t="s">
        <v>2133</v>
      </c>
      <c r="K579" s="10" t="s">
        <v>2153</v>
      </c>
      <c r="L579" s="12" t="s">
        <v>2180</v>
      </c>
      <c r="M579" s="10" t="s">
        <v>26</v>
      </c>
      <c r="N579" s="12" t="s">
        <v>2166</v>
      </c>
      <c r="O579" s="10" t="s">
        <v>28</v>
      </c>
    </row>
    <row r="580" ht="45" customHeight="1" spans="1:15">
      <c r="A580" s="11">
        <v>578</v>
      </c>
      <c r="B580" s="10" t="s">
        <v>2182</v>
      </c>
      <c r="C580" s="10" t="s">
        <v>39</v>
      </c>
      <c r="D580" s="10" t="s">
        <v>2183</v>
      </c>
      <c r="E580" s="10" t="s">
        <v>2184</v>
      </c>
      <c r="F580" s="10" t="s">
        <v>20</v>
      </c>
      <c r="G580" s="10" t="s">
        <v>2151</v>
      </c>
      <c r="H580" s="10" t="s">
        <v>2185</v>
      </c>
      <c r="I580" s="11">
        <v>8</v>
      </c>
      <c r="J580" s="10" t="s">
        <v>2133</v>
      </c>
      <c r="K580" s="10" t="s">
        <v>2153</v>
      </c>
      <c r="L580" s="12" t="s">
        <v>2174</v>
      </c>
      <c r="M580" s="10" t="s">
        <v>26</v>
      </c>
      <c r="N580" s="12" t="s">
        <v>2166</v>
      </c>
      <c r="O580" s="10" t="s">
        <v>28</v>
      </c>
    </row>
    <row r="581" ht="38" customHeight="1" spans="1:15">
      <c r="A581" s="11">
        <v>579</v>
      </c>
      <c r="B581" s="10" t="s">
        <v>2186</v>
      </c>
      <c r="C581" s="10" t="s">
        <v>39</v>
      </c>
      <c r="D581" s="10" t="s">
        <v>2187</v>
      </c>
      <c r="E581" s="10" t="s">
        <v>2184</v>
      </c>
      <c r="F581" s="10" t="s">
        <v>20</v>
      </c>
      <c r="G581" s="10" t="s">
        <v>2151</v>
      </c>
      <c r="H581" s="10" t="s">
        <v>2188</v>
      </c>
      <c r="I581" s="11">
        <v>90</v>
      </c>
      <c r="J581" s="10" t="s">
        <v>2133</v>
      </c>
      <c r="K581" s="10" t="s">
        <v>2153</v>
      </c>
      <c r="L581" s="12" t="s">
        <v>2174</v>
      </c>
      <c r="M581" s="10" t="s">
        <v>26</v>
      </c>
      <c r="N581" s="12" t="s">
        <v>2166</v>
      </c>
      <c r="O581" s="10" t="s">
        <v>28</v>
      </c>
    </row>
    <row r="582" ht="50" customHeight="1" spans="1:15">
      <c r="A582" s="11">
        <v>580</v>
      </c>
      <c r="B582" s="10" t="s">
        <v>2149</v>
      </c>
      <c r="C582" s="10" t="s">
        <v>17</v>
      </c>
      <c r="D582" s="10" t="s">
        <v>2153</v>
      </c>
      <c r="E582" s="10" t="s">
        <v>2184</v>
      </c>
      <c r="F582" s="10" t="s">
        <v>20</v>
      </c>
      <c r="G582" s="10" t="s">
        <v>2151</v>
      </c>
      <c r="H582" s="13" t="s">
        <v>2189</v>
      </c>
      <c r="I582" s="13">
        <v>1.5</v>
      </c>
      <c r="J582" s="10" t="s">
        <v>2133</v>
      </c>
      <c r="K582" s="10" t="s">
        <v>2153</v>
      </c>
      <c r="L582" s="12" t="s">
        <v>2174</v>
      </c>
      <c r="M582" s="10" t="s">
        <v>26</v>
      </c>
      <c r="N582" s="12" t="s">
        <v>2166</v>
      </c>
      <c r="O582" s="10" t="s">
        <v>28</v>
      </c>
    </row>
    <row r="583" ht="50" customHeight="1" spans="1:15">
      <c r="A583" s="11">
        <v>581</v>
      </c>
      <c r="B583" s="10" t="s">
        <v>2190</v>
      </c>
      <c r="C583" s="13" t="s">
        <v>39</v>
      </c>
      <c r="D583" s="10" t="s">
        <v>2153</v>
      </c>
      <c r="E583" s="10" t="s">
        <v>284</v>
      </c>
      <c r="F583" s="10" t="s">
        <v>20</v>
      </c>
      <c r="G583" s="10" t="s">
        <v>2151</v>
      </c>
      <c r="H583" s="13" t="s">
        <v>2191</v>
      </c>
      <c r="I583" s="13">
        <v>6.2</v>
      </c>
      <c r="J583" s="10" t="s">
        <v>2133</v>
      </c>
      <c r="K583" s="10" t="s">
        <v>2153</v>
      </c>
      <c r="L583" s="12" t="s">
        <v>2180</v>
      </c>
      <c r="M583" s="10" t="s">
        <v>26</v>
      </c>
      <c r="N583" s="12" t="s">
        <v>2166</v>
      </c>
      <c r="O583" s="10" t="s">
        <v>28</v>
      </c>
    </row>
    <row r="584" ht="50" customHeight="1" spans="1:15">
      <c r="A584" s="11">
        <v>582</v>
      </c>
      <c r="B584" s="10" t="s">
        <v>2167</v>
      </c>
      <c r="C584" s="13" t="s">
        <v>39</v>
      </c>
      <c r="D584" s="10" t="s">
        <v>2153</v>
      </c>
      <c r="E584" s="10" t="s">
        <v>19</v>
      </c>
      <c r="F584" s="10" t="s">
        <v>20</v>
      </c>
      <c r="G584" s="10" t="s">
        <v>2151</v>
      </c>
      <c r="H584" s="13" t="s">
        <v>2192</v>
      </c>
      <c r="I584" s="13">
        <v>5.3</v>
      </c>
      <c r="J584" s="10" t="s">
        <v>2133</v>
      </c>
      <c r="K584" s="10" t="s">
        <v>2153</v>
      </c>
      <c r="L584" s="12" t="s">
        <v>2180</v>
      </c>
      <c r="M584" s="10" t="s">
        <v>26</v>
      </c>
      <c r="N584" s="12" t="s">
        <v>2166</v>
      </c>
      <c r="O584" s="10" t="s">
        <v>28</v>
      </c>
    </row>
    <row r="585" ht="50" customHeight="1" spans="1:15">
      <c r="A585" s="11">
        <v>583</v>
      </c>
      <c r="B585" s="10" t="s">
        <v>2167</v>
      </c>
      <c r="C585" s="13" t="s">
        <v>39</v>
      </c>
      <c r="D585" s="10" t="s">
        <v>2153</v>
      </c>
      <c r="E585" s="10" t="s">
        <v>19</v>
      </c>
      <c r="F585" s="10" t="s">
        <v>20</v>
      </c>
      <c r="G585" s="10" t="s">
        <v>2151</v>
      </c>
      <c r="H585" s="13" t="s">
        <v>2193</v>
      </c>
      <c r="I585" s="13">
        <v>2.6</v>
      </c>
      <c r="J585" s="10" t="s">
        <v>2133</v>
      </c>
      <c r="K585" s="10" t="s">
        <v>2153</v>
      </c>
      <c r="L585" s="12" t="s">
        <v>2180</v>
      </c>
      <c r="M585" s="10" t="s">
        <v>26</v>
      </c>
      <c r="N585" s="12" t="s">
        <v>2166</v>
      </c>
      <c r="O585" s="10" t="s">
        <v>28</v>
      </c>
    </row>
    <row r="586" ht="44" customHeight="1" spans="1:15">
      <c r="A586" s="11">
        <v>584</v>
      </c>
      <c r="B586" s="10" t="s">
        <v>2149</v>
      </c>
      <c r="C586" s="10" t="s">
        <v>17</v>
      </c>
      <c r="D586" s="10" t="s">
        <v>2153</v>
      </c>
      <c r="E586" s="10" t="s">
        <v>1367</v>
      </c>
      <c r="F586" s="10" t="s">
        <v>20</v>
      </c>
      <c r="G586" s="10" t="s">
        <v>2151</v>
      </c>
      <c r="H586" s="13" t="s">
        <v>2194</v>
      </c>
      <c r="I586" s="13">
        <v>4.2</v>
      </c>
      <c r="J586" s="10" t="s">
        <v>2133</v>
      </c>
      <c r="K586" s="10" t="s">
        <v>2153</v>
      </c>
      <c r="L586" s="12" t="s">
        <v>2134</v>
      </c>
      <c r="M586" s="10" t="s">
        <v>26</v>
      </c>
      <c r="N586" s="12" t="s">
        <v>2166</v>
      </c>
      <c r="O586" s="10" t="s">
        <v>28</v>
      </c>
    </row>
    <row r="587" ht="44" customHeight="1" spans="1:15">
      <c r="A587" s="11">
        <v>585</v>
      </c>
      <c r="B587" s="10" t="s">
        <v>2195</v>
      </c>
      <c r="C587" s="13" t="s">
        <v>39</v>
      </c>
      <c r="D587" s="10" t="s">
        <v>2153</v>
      </c>
      <c r="E587" s="10" t="s">
        <v>19</v>
      </c>
      <c r="F587" s="10" t="s">
        <v>20</v>
      </c>
      <c r="G587" s="10" t="s">
        <v>2151</v>
      </c>
      <c r="H587" s="13" t="s">
        <v>2196</v>
      </c>
      <c r="I587" s="13">
        <v>13.5</v>
      </c>
      <c r="J587" s="10" t="s">
        <v>2133</v>
      </c>
      <c r="K587" s="10" t="s">
        <v>2153</v>
      </c>
      <c r="L587" s="12" t="s">
        <v>2180</v>
      </c>
      <c r="M587" s="10" t="s">
        <v>26</v>
      </c>
      <c r="N587" s="12" t="s">
        <v>2166</v>
      </c>
      <c r="O587" s="10" t="s">
        <v>28</v>
      </c>
    </row>
    <row r="588" ht="44" customHeight="1" spans="1:15">
      <c r="A588" s="11">
        <v>586</v>
      </c>
      <c r="B588" s="10" t="s">
        <v>2149</v>
      </c>
      <c r="C588" s="10" t="s">
        <v>17</v>
      </c>
      <c r="D588" s="10" t="s">
        <v>2153</v>
      </c>
      <c r="E588" s="10" t="s">
        <v>2197</v>
      </c>
      <c r="F588" s="10" t="s">
        <v>20</v>
      </c>
      <c r="G588" s="10" t="s">
        <v>2151</v>
      </c>
      <c r="H588" s="13" t="s">
        <v>2198</v>
      </c>
      <c r="I588" s="13">
        <v>23.8</v>
      </c>
      <c r="J588" s="10" t="s">
        <v>2133</v>
      </c>
      <c r="K588" s="10" t="s">
        <v>2153</v>
      </c>
      <c r="L588" s="12" t="s">
        <v>2174</v>
      </c>
      <c r="M588" s="10" t="s">
        <v>26</v>
      </c>
      <c r="N588" s="12" t="s">
        <v>2166</v>
      </c>
      <c r="O588" s="10" t="s">
        <v>28</v>
      </c>
    </row>
    <row r="589" ht="44" customHeight="1" spans="1:15">
      <c r="A589" s="11">
        <v>587</v>
      </c>
      <c r="B589" s="10" t="s">
        <v>2149</v>
      </c>
      <c r="C589" s="10" t="s">
        <v>17</v>
      </c>
      <c r="D589" s="10" t="s">
        <v>2153</v>
      </c>
      <c r="E589" s="10" t="s">
        <v>19</v>
      </c>
      <c r="F589" s="10" t="s">
        <v>20</v>
      </c>
      <c r="G589" s="10" t="s">
        <v>2151</v>
      </c>
      <c r="H589" s="13" t="s">
        <v>2199</v>
      </c>
      <c r="I589" s="13">
        <v>50.6</v>
      </c>
      <c r="J589" s="10" t="s">
        <v>2133</v>
      </c>
      <c r="K589" s="10" t="s">
        <v>2153</v>
      </c>
      <c r="L589" s="12" t="s">
        <v>2134</v>
      </c>
      <c r="M589" s="10" t="s">
        <v>26</v>
      </c>
      <c r="N589" s="12" t="s">
        <v>2166</v>
      </c>
      <c r="O589" s="10" t="s">
        <v>28</v>
      </c>
    </row>
    <row r="590" ht="44" customHeight="1" spans="1:15">
      <c r="A590" s="11">
        <v>588</v>
      </c>
      <c r="B590" s="10" t="s">
        <v>2136</v>
      </c>
      <c r="C590" s="10" t="s">
        <v>17</v>
      </c>
      <c r="D590" s="10" t="s">
        <v>2131</v>
      </c>
      <c r="E590" s="10" t="s">
        <v>19</v>
      </c>
      <c r="F590" s="10" t="s">
        <v>20</v>
      </c>
      <c r="G590" s="10" t="s">
        <v>2131</v>
      </c>
      <c r="H590" s="13" t="s">
        <v>2200</v>
      </c>
      <c r="I590" s="59">
        <v>48</v>
      </c>
      <c r="J590" s="10" t="s">
        <v>2133</v>
      </c>
      <c r="K590" s="10" t="s">
        <v>2131</v>
      </c>
      <c r="L590" s="12" t="s">
        <v>2134</v>
      </c>
      <c r="M590" s="10" t="s">
        <v>26</v>
      </c>
      <c r="N590" s="12" t="s">
        <v>2166</v>
      </c>
      <c r="O590" s="10" t="s">
        <v>28</v>
      </c>
    </row>
    <row r="591" ht="96" spans="1:15">
      <c r="A591" s="11">
        <v>589</v>
      </c>
      <c r="B591" s="10" t="s">
        <v>2201</v>
      </c>
      <c r="C591" s="10" t="s">
        <v>17</v>
      </c>
      <c r="D591" s="10" t="s">
        <v>2202</v>
      </c>
      <c r="E591" s="10" t="s">
        <v>19</v>
      </c>
      <c r="F591" s="10" t="s">
        <v>20</v>
      </c>
      <c r="G591" s="10" t="s">
        <v>2202</v>
      </c>
      <c r="H591" s="10" t="s">
        <v>2203</v>
      </c>
      <c r="I591" s="38">
        <v>23.1</v>
      </c>
      <c r="J591" s="10" t="s">
        <v>241</v>
      </c>
      <c r="K591" s="10" t="s">
        <v>2202</v>
      </c>
      <c r="L591" s="10" t="s">
        <v>2204</v>
      </c>
      <c r="M591" s="10" t="s">
        <v>1074</v>
      </c>
      <c r="N591" s="10" t="s">
        <v>2205</v>
      </c>
      <c r="O591" s="10" t="s">
        <v>28</v>
      </c>
    </row>
    <row r="592" ht="96" spans="1:15">
      <c r="A592" s="11">
        <v>590</v>
      </c>
      <c r="B592" s="10" t="s">
        <v>2206</v>
      </c>
      <c r="C592" s="10" t="s">
        <v>39</v>
      </c>
      <c r="D592" s="10" t="s">
        <v>2202</v>
      </c>
      <c r="E592" s="10" t="s">
        <v>19</v>
      </c>
      <c r="F592" s="10" t="s">
        <v>20</v>
      </c>
      <c r="G592" s="10" t="s">
        <v>2202</v>
      </c>
      <c r="H592" s="10" t="s">
        <v>2207</v>
      </c>
      <c r="I592" s="38">
        <v>29.2</v>
      </c>
      <c r="J592" s="10" t="s">
        <v>241</v>
      </c>
      <c r="K592" s="10" t="s">
        <v>2202</v>
      </c>
      <c r="L592" s="10" t="s">
        <v>2208</v>
      </c>
      <c r="M592" s="10" t="s">
        <v>1074</v>
      </c>
      <c r="N592" s="10" t="s">
        <v>2209</v>
      </c>
      <c r="O592" s="10" t="s">
        <v>28</v>
      </c>
    </row>
    <row r="593" ht="96" spans="1:15">
      <c r="A593" s="11">
        <v>591</v>
      </c>
      <c r="B593" s="10" t="s">
        <v>2210</v>
      </c>
      <c r="C593" s="10" t="s">
        <v>39</v>
      </c>
      <c r="D593" s="10" t="s">
        <v>2211</v>
      </c>
      <c r="E593" s="10" t="s">
        <v>56</v>
      </c>
      <c r="F593" s="10" t="s">
        <v>20</v>
      </c>
      <c r="G593" s="10" t="s">
        <v>2211</v>
      </c>
      <c r="H593" s="10" t="s">
        <v>2212</v>
      </c>
      <c r="I593" s="38">
        <v>6.4</v>
      </c>
      <c r="J593" s="10" t="s">
        <v>241</v>
      </c>
      <c r="K593" s="10" t="s">
        <v>2211</v>
      </c>
      <c r="L593" s="10" t="s">
        <v>2208</v>
      </c>
      <c r="M593" s="10" t="s">
        <v>1074</v>
      </c>
      <c r="N593" s="10" t="s">
        <v>2213</v>
      </c>
      <c r="O593" s="10" t="s">
        <v>28</v>
      </c>
    </row>
    <row r="594" ht="96" spans="1:15">
      <c r="A594" s="11">
        <v>592</v>
      </c>
      <c r="B594" s="10" t="s">
        <v>2214</v>
      </c>
      <c r="C594" s="10" t="s">
        <v>39</v>
      </c>
      <c r="D594" s="10" t="s">
        <v>2211</v>
      </c>
      <c r="E594" s="10" t="s">
        <v>56</v>
      </c>
      <c r="F594" s="10" t="s">
        <v>20</v>
      </c>
      <c r="G594" s="10" t="s">
        <v>2211</v>
      </c>
      <c r="H594" s="10" t="s">
        <v>2215</v>
      </c>
      <c r="I594" s="38">
        <v>2</v>
      </c>
      <c r="J594" s="10" t="s">
        <v>241</v>
      </c>
      <c r="K594" s="10" t="s">
        <v>2211</v>
      </c>
      <c r="L594" s="10" t="s">
        <v>2208</v>
      </c>
      <c r="M594" s="10" t="s">
        <v>1074</v>
      </c>
      <c r="N594" s="10" t="s">
        <v>2213</v>
      </c>
      <c r="O594" s="10" t="s">
        <v>28</v>
      </c>
    </row>
    <row r="595" ht="96" spans="1:15">
      <c r="A595" s="11">
        <v>593</v>
      </c>
      <c r="B595" s="10" t="s">
        <v>2216</v>
      </c>
      <c r="C595" s="10" t="s">
        <v>39</v>
      </c>
      <c r="D595" s="10" t="s">
        <v>2211</v>
      </c>
      <c r="E595" s="10" t="s">
        <v>56</v>
      </c>
      <c r="F595" s="10" t="s">
        <v>20</v>
      </c>
      <c r="G595" s="10" t="s">
        <v>2211</v>
      </c>
      <c r="H595" s="10" t="s">
        <v>2217</v>
      </c>
      <c r="I595" s="38">
        <v>0.3</v>
      </c>
      <c r="J595" s="10" t="s">
        <v>241</v>
      </c>
      <c r="K595" s="10" t="s">
        <v>2211</v>
      </c>
      <c r="L595" s="10" t="s">
        <v>2208</v>
      </c>
      <c r="M595" s="10" t="s">
        <v>1074</v>
      </c>
      <c r="N595" s="10" t="s">
        <v>2213</v>
      </c>
      <c r="O595" s="10" t="s">
        <v>28</v>
      </c>
    </row>
    <row r="596" ht="96" spans="1:15">
      <c r="A596" s="11">
        <v>594</v>
      </c>
      <c r="B596" s="10" t="s">
        <v>2218</v>
      </c>
      <c r="C596" s="10" t="s">
        <v>39</v>
      </c>
      <c r="D596" s="10" t="s">
        <v>2211</v>
      </c>
      <c r="E596" s="10" t="s">
        <v>19</v>
      </c>
      <c r="F596" s="10" t="s">
        <v>20</v>
      </c>
      <c r="G596" s="10" t="s">
        <v>2211</v>
      </c>
      <c r="H596" s="10" t="s">
        <v>2219</v>
      </c>
      <c r="I596" s="38">
        <v>51</v>
      </c>
      <c r="J596" s="10" t="s">
        <v>241</v>
      </c>
      <c r="K596" s="10" t="s">
        <v>2211</v>
      </c>
      <c r="L596" s="10" t="s">
        <v>2208</v>
      </c>
      <c r="M596" s="10" t="s">
        <v>1074</v>
      </c>
      <c r="N596" s="10" t="s">
        <v>2220</v>
      </c>
      <c r="O596" s="10" t="s">
        <v>28</v>
      </c>
    </row>
    <row r="597" ht="96" spans="1:15">
      <c r="A597" s="11">
        <v>595</v>
      </c>
      <c r="B597" s="10" t="s">
        <v>2221</v>
      </c>
      <c r="C597" s="10" t="s">
        <v>39</v>
      </c>
      <c r="D597" s="10" t="s">
        <v>2211</v>
      </c>
      <c r="E597" s="10" t="s">
        <v>19</v>
      </c>
      <c r="F597" s="10" t="s">
        <v>20</v>
      </c>
      <c r="G597" s="10" t="s">
        <v>2211</v>
      </c>
      <c r="H597" s="10" t="s">
        <v>2222</v>
      </c>
      <c r="I597" s="38">
        <v>12.5</v>
      </c>
      <c r="J597" s="10" t="s">
        <v>241</v>
      </c>
      <c r="K597" s="10" t="s">
        <v>2211</v>
      </c>
      <c r="L597" s="10" t="s">
        <v>2208</v>
      </c>
      <c r="M597" s="10" t="s">
        <v>1074</v>
      </c>
      <c r="N597" s="10" t="s">
        <v>2223</v>
      </c>
      <c r="O597" s="10" t="s">
        <v>28</v>
      </c>
    </row>
    <row r="598" ht="48" customHeight="1" spans="1:15">
      <c r="A598" s="11">
        <v>596</v>
      </c>
      <c r="B598" s="60" t="s">
        <v>2224</v>
      </c>
      <c r="C598" s="10" t="s">
        <v>17</v>
      </c>
      <c r="D598" s="10" t="s">
        <v>2225</v>
      </c>
      <c r="E598" s="10" t="s">
        <v>104</v>
      </c>
      <c r="F598" s="10" t="s">
        <v>20</v>
      </c>
      <c r="G598" s="10" t="s">
        <v>2226</v>
      </c>
      <c r="H598" s="10" t="s">
        <v>2227</v>
      </c>
      <c r="I598" s="11">
        <v>36</v>
      </c>
      <c r="J598" s="10" t="s">
        <v>241</v>
      </c>
      <c r="K598" s="10" t="s">
        <v>2228</v>
      </c>
      <c r="L598" s="10" t="s">
        <v>2229</v>
      </c>
      <c r="M598" s="10" t="s">
        <v>26</v>
      </c>
      <c r="N598" s="10" t="s">
        <v>2230</v>
      </c>
      <c r="O598" s="10" t="s">
        <v>28</v>
      </c>
    </row>
    <row r="599" ht="36" spans="1:15">
      <c r="A599" s="11">
        <v>597</v>
      </c>
      <c r="B599" s="10" t="s">
        <v>2231</v>
      </c>
      <c r="C599" s="10" t="s">
        <v>39</v>
      </c>
      <c r="D599" s="10" t="s">
        <v>2232</v>
      </c>
      <c r="E599" s="10" t="s">
        <v>56</v>
      </c>
      <c r="F599" s="10" t="s">
        <v>20</v>
      </c>
      <c r="G599" s="10" t="s">
        <v>2226</v>
      </c>
      <c r="H599" s="10" t="s">
        <v>2233</v>
      </c>
      <c r="I599" s="11">
        <v>1.6</v>
      </c>
      <c r="J599" s="10" t="s">
        <v>241</v>
      </c>
      <c r="K599" s="10" t="s">
        <v>2228</v>
      </c>
      <c r="L599" s="10" t="s">
        <v>2234</v>
      </c>
      <c r="M599" s="10" t="s">
        <v>26</v>
      </c>
      <c r="N599" s="10" t="s">
        <v>2235</v>
      </c>
      <c r="O599" s="10" t="s">
        <v>28</v>
      </c>
    </row>
    <row r="600" ht="35" customHeight="1" spans="1:15">
      <c r="A600" s="11">
        <v>598</v>
      </c>
      <c r="B600" s="10" t="s">
        <v>2236</v>
      </c>
      <c r="C600" s="10" t="s">
        <v>17</v>
      </c>
      <c r="D600" s="10" t="s">
        <v>2237</v>
      </c>
      <c r="E600" s="10" t="s">
        <v>19</v>
      </c>
      <c r="F600" s="10" t="s">
        <v>20</v>
      </c>
      <c r="G600" s="10" t="s">
        <v>2238</v>
      </c>
      <c r="H600" s="10" t="s">
        <v>2239</v>
      </c>
      <c r="I600" s="11">
        <v>51</v>
      </c>
      <c r="J600" s="10" t="s">
        <v>241</v>
      </c>
      <c r="K600" s="10" t="s">
        <v>2237</v>
      </c>
      <c r="L600" s="12" t="s">
        <v>2240</v>
      </c>
      <c r="M600" s="10" t="s">
        <v>26</v>
      </c>
      <c r="N600" s="10" t="s">
        <v>2241</v>
      </c>
      <c r="O600" s="10" t="s">
        <v>28</v>
      </c>
    </row>
    <row r="601" ht="46" customHeight="1" spans="1:15">
      <c r="A601" s="11">
        <v>599</v>
      </c>
      <c r="B601" s="10" t="s">
        <v>2242</v>
      </c>
      <c r="C601" s="10" t="s">
        <v>17</v>
      </c>
      <c r="D601" s="10" t="s">
        <v>2237</v>
      </c>
      <c r="E601" s="10" t="s">
        <v>19</v>
      </c>
      <c r="F601" s="10" t="s">
        <v>20</v>
      </c>
      <c r="G601" s="10" t="s">
        <v>2238</v>
      </c>
      <c r="H601" s="10" t="s">
        <v>2243</v>
      </c>
      <c r="I601" s="11">
        <v>226</v>
      </c>
      <c r="J601" s="10" t="s">
        <v>241</v>
      </c>
      <c r="K601" s="10" t="s">
        <v>2237</v>
      </c>
      <c r="L601" s="10" t="s">
        <v>2244</v>
      </c>
      <c r="M601" s="10" t="s">
        <v>26</v>
      </c>
      <c r="N601" s="10" t="s">
        <v>2245</v>
      </c>
      <c r="O601" s="10" t="s">
        <v>28</v>
      </c>
    </row>
    <row r="602" ht="64" customHeight="1" spans="1:15">
      <c r="A602" s="11">
        <v>600</v>
      </c>
      <c r="B602" s="10" t="s">
        <v>2246</v>
      </c>
      <c r="C602" s="10" t="s">
        <v>2247</v>
      </c>
      <c r="D602" s="10" t="s">
        <v>2248</v>
      </c>
      <c r="E602" s="10" t="s">
        <v>256</v>
      </c>
      <c r="F602" s="10" t="s">
        <v>20</v>
      </c>
      <c r="G602" s="10" t="s">
        <v>2249</v>
      </c>
      <c r="H602" s="10" t="s">
        <v>2250</v>
      </c>
      <c r="I602" s="11">
        <v>150</v>
      </c>
      <c r="J602" s="10" t="s">
        <v>241</v>
      </c>
      <c r="K602" s="10" t="s">
        <v>2248</v>
      </c>
      <c r="L602" s="12" t="s">
        <v>2251</v>
      </c>
      <c r="M602" s="10" t="s">
        <v>26</v>
      </c>
      <c r="N602" s="10" t="s">
        <v>2252</v>
      </c>
      <c r="O602" s="10" t="s">
        <v>28</v>
      </c>
    </row>
    <row r="603" ht="42" customHeight="1" spans="1:15">
      <c r="A603" s="11">
        <v>601</v>
      </c>
      <c r="B603" s="10" t="s">
        <v>2253</v>
      </c>
      <c r="C603" s="10" t="s">
        <v>2254</v>
      </c>
      <c r="D603" s="10" t="s">
        <v>2248</v>
      </c>
      <c r="E603" s="10" t="s">
        <v>2253</v>
      </c>
      <c r="F603" s="10" t="s">
        <v>20</v>
      </c>
      <c r="G603" s="10" t="s">
        <v>2255</v>
      </c>
      <c r="H603" s="10" t="s">
        <v>2256</v>
      </c>
      <c r="I603" s="11">
        <v>372</v>
      </c>
      <c r="J603" s="10" t="s">
        <v>241</v>
      </c>
      <c r="K603" s="10" t="s">
        <v>2248</v>
      </c>
      <c r="L603" s="12" t="s">
        <v>2257</v>
      </c>
      <c r="M603" s="10" t="s">
        <v>26</v>
      </c>
      <c r="N603" s="10" t="s">
        <v>2258</v>
      </c>
      <c r="O603" s="10" t="s">
        <v>28</v>
      </c>
    </row>
    <row r="604" ht="39" customHeight="1" spans="1:15">
      <c r="A604" s="11">
        <v>602</v>
      </c>
      <c r="B604" s="10" t="s">
        <v>2259</v>
      </c>
      <c r="C604" s="10" t="s">
        <v>2260</v>
      </c>
      <c r="D604" s="10" t="s">
        <v>2248</v>
      </c>
      <c r="E604" s="10" t="s">
        <v>2261</v>
      </c>
      <c r="F604" s="10" t="s">
        <v>20</v>
      </c>
      <c r="G604" s="10" t="s">
        <v>2262</v>
      </c>
      <c r="H604" s="10" t="s">
        <v>2263</v>
      </c>
      <c r="I604" s="11">
        <v>1068.23</v>
      </c>
      <c r="J604" s="10" t="s">
        <v>241</v>
      </c>
      <c r="K604" s="10" t="s">
        <v>2248</v>
      </c>
      <c r="L604" s="12" t="s">
        <v>2264</v>
      </c>
      <c r="M604" s="10" t="s">
        <v>26</v>
      </c>
      <c r="N604" s="12" t="s">
        <v>2265</v>
      </c>
      <c r="O604" s="10" t="s">
        <v>28</v>
      </c>
    </row>
    <row r="605" ht="60" spans="1:15">
      <c r="A605" s="11">
        <v>603</v>
      </c>
      <c r="B605" s="10" t="s">
        <v>2266</v>
      </c>
      <c r="C605" s="10" t="s">
        <v>2260</v>
      </c>
      <c r="D605" s="10" t="s">
        <v>2248</v>
      </c>
      <c r="E605" s="10" t="s">
        <v>2267</v>
      </c>
      <c r="F605" s="10" t="s">
        <v>20</v>
      </c>
      <c r="G605" s="10" t="s">
        <v>2255</v>
      </c>
      <c r="H605" s="10" t="s">
        <v>2268</v>
      </c>
      <c r="I605" s="11">
        <v>615.8</v>
      </c>
      <c r="J605" s="10" t="s">
        <v>241</v>
      </c>
      <c r="K605" s="10" t="s">
        <v>2248</v>
      </c>
      <c r="L605" s="12" t="s">
        <v>2264</v>
      </c>
      <c r="M605" s="10" t="s">
        <v>26</v>
      </c>
      <c r="N605" s="12" t="s">
        <v>2265</v>
      </c>
      <c r="O605" s="10" t="s">
        <v>28</v>
      </c>
    </row>
    <row r="606" ht="47" customHeight="1" spans="1:15">
      <c r="A606" s="11">
        <v>604</v>
      </c>
      <c r="B606" s="10" t="s">
        <v>2269</v>
      </c>
      <c r="C606" s="10" t="s">
        <v>2260</v>
      </c>
      <c r="D606" s="10" t="s">
        <v>2248</v>
      </c>
      <c r="E606" s="10" t="s">
        <v>2270</v>
      </c>
      <c r="F606" s="10" t="s">
        <v>20</v>
      </c>
      <c r="G606" s="10" t="s">
        <v>2271</v>
      </c>
      <c r="H606" s="10" t="s">
        <v>2272</v>
      </c>
      <c r="I606" s="11">
        <v>245.76</v>
      </c>
      <c r="J606" s="10" t="s">
        <v>241</v>
      </c>
      <c r="K606" s="10" t="s">
        <v>2248</v>
      </c>
      <c r="L606" s="12" t="s">
        <v>2264</v>
      </c>
      <c r="M606" s="10" t="s">
        <v>26</v>
      </c>
      <c r="N606" s="12" t="s">
        <v>2265</v>
      </c>
      <c r="O606" s="10" t="s">
        <v>28</v>
      </c>
    </row>
    <row r="607" ht="45" customHeight="1" spans="1:15">
      <c r="A607" s="11">
        <v>605</v>
      </c>
      <c r="B607" s="10" t="s">
        <v>2273</v>
      </c>
      <c r="C607" s="10" t="s">
        <v>39</v>
      </c>
      <c r="D607" s="10" t="s">
        <v>2248</v>
      </c>
      <c r="E607" s="10" t="s">
        <v>56</v>
      </c>
      <c r="F607" s="10" t="s">
        <v>20</v>
      </c>
      <c r="G607" s="10" t="s">
        <v>2271</v>
      </c>
      <c r="H607" s="10" t="s">
        <v>2274</v>
      </c>
      <c r="I607" s="11">
        <v>285</v>
      </c>
      <c r="J607" s="10" t="s">
        <v>241</v>
      </c>
      <c r="K607" s="10" t="s">
        <v>2248</v>
      </c>
      <c r="L607" s="12" t="s">
        <v>2275</v>
      </c>
      <c r="M607" s="10" t="s">
        <v>26</v>
      </c>
      <c r="N607" s="12" t="s">
        <v>2276</v>
      </c>
      <c r="O607" s="10" t="s">
        <v>28</v>
      </c>
    </row>
    <row r="608" ht="45" customHeight="1" spans="1:15">
      <c r="A608" s="11">
        <v>606</v>
      </c>
      <c r="B608" s="10" t="s">
        <v>2277</v>
      </c>
      <c r="C608" s="10" t="s">
        <v>2278</v>
      </c>
      <c r="D608" s="10" t="s">
        <v>2248</v>
      </c>
      <c r="E608" s="10" t="s">
        <v>2279</v>
      </c>
      <c r="F608" s="10" t="s">
        <v>20</v>
      </c>
      <c r="G608" s="10" t="s">
        <v>2280</v>
      </c>
      <c r="H608" s="10" t="s">
        <v>2281</v>
      </c>
      <c r="I608" s="11">
        <v>310</v>
      </c>
      <c r="J608" s="10" t="s">
        <v>241</v>
      </c>
      <c r="K608" s="10" t="s">
        <v>2248</v>
      </c>
      <c r="L608" s="12" t="s">
        <v>2264</v>
      </c>
      <c r="M608" s="10" t="s">
        <v>26</v>
      </c>
      <c r="N608" s="12" t="s">
        <v>2282</v>
      </c>
      <c r="O608" s="10" t="s">
        <v>28</v>
      </c>
    </row>
    <row r="609" ht="51" customHeight="1" spans="1:15">
      <c r="A609" s="11">
        <v>607</v>
      </c>
      <c r="B609" s="10" t="s">
        <v>2283</v>
      </c>
      <c r="C609" s="10" t="s">
        <v>2278</v>
      </c>
      <c r="D609" s="10" t="s">
        <v>2248</v>
      </c>
      <c r="E609" s="10" t="s">
        <v>2284</v>
      </c>
      <c r="F609" s="10" t="s">
        <v>20</v>
      </c>
      <c r="G609" s="10" t="s">
        <v>2255</v>
      </c>
      <c r="H609" s="10" t="s">
        <v>2285</v>
      </c>
      <c r="I609" s="11">
        <v>478.85</v>
      </c>
      <c r="J609" s="10" t="s">
        <v>241</v>
      </c>
      <c r="K609" s="10" t="s">
        <v>2248</v>
      </c>
      <c r="L609" s="12" t="s">
        <v>2286</v>
      </c>
      <c r="M609" s="10" t="s">
        <v>26</v>
      </c>
      <c r="N609" s="12" t="s">
        <v>2287</v>
      </c>
      <c r="O609" s="10" t="s">
        <v>28</v>
      </c>
    </row>
    <row r="610" ht="51" customHeight="1" spans="1:15">
      <c r="A610" s="11">
        <v>608</v>
      </c>
      <c r="B610" s="10" t="s">
        <v>2288</v>
      </c>
      <c r="C610" s="10" t="s">
        <v>2278</v>
      </c>
      <c r="D610" s="10" t="s">
        <v>2248</v>
      </c>
      <c r="E610" s="10" t="s">
        <v>2288</v>
      </c>
      <c r="F610" s="10" t="s">
        <v>20</v>
      </c>
      <c r="G610" s="10" t="s">
        <v>2289</v>
      </c>
      <c r="H610" s="10" t="s">
        <v>2290</v>
      </c>
      <c r="I610" s="11">
        <v>7747</v>
      </c>
      <c r="J610" s="10" t="s">
        <v>241</v>
      </c>
      <c r="K610" s="10" t="s">
        <v>2248</v>
      </c>
      <c r="L610" s="12" t="s">
        <v>2291</v>
      </c>
      <c r="M610" s="10" t="s">
        <v>26</v>
      </c>
      <c r="N610" s="12" t="s">
        <v>2292</v>
      </c>
      <c r="O610" s="10" t="s">
        <v>28</v>
      </c>
    </row>
    <row r="611" ht="60" spans="1:15">
      <c r="A611" s="11">
        <v>609</v>
      </c>
      <c r="B611" s="10" t="s">
        <v>2293</v>
      </c>
      <c r="C611" s="10" t="s">
        <v>2294</v>
      </c>
      <c r="D611" s="10" t="s">
        <v>2248</v>
      </c>
      <c r="E611" s="10" t="s">
        <v>2295</v>
      </c>
      <c r="F611" s="10" t="s">
        <v>20</v>
      </c>
      <c r="G611" s="10" t="s">
        <v>2255</v>
      </c>
      <c r="H611" s="10" t="s">
        <v>2296</v>
      </c>
      <c r="I611" s="11">
        <v>1520</v>
      </c>
      <c r="J611" s="10" t="s">
        <v>241</v>
      </c>
      <c r="K611" s="10" t="s">
        <v>2248</v>
      </c>
      <c r="L611" s="12" t="s">
        <v>2297</v>
      </c>
      <c r="M611" s="10" t="s">
        <v>26</v>
      </c>
      <c r="N611" s="12" t="s">
        <v>2298</v>
      </c>
      <c r="O611" s="10" t="s">
        <v>28</v>
      </c>
    </row>
    <row r="612" ht="82" customHeight="1" spans="1:15">
      <c r="A612" s="11">
        <v>610</v>
      </c>
      <c r="B612" s="10" t="s">
        <v>2299</v>
      </c>
      <c r="C612" s="10" t="s">
        <v>17</v>
      </c>
      <c r="D612" s="10" t="s">
        <v>2248</v>
      </c>
      <c r="E612" s="10" t="s">
        <v>2300</v>
      </c>
      <c r="F612" s="10" t="s">
        <v>20</v>
      </c>
      <c r="G612" s="10" t="s">
        <v>2301</v>
      </c>
      <c r="H612" s="10" t="s">
        <v>2302</v>
      </c>
      <c r="I612" s="11">
        <v>680</v>
      </c>
      <c r="J612" s="10" t="s">
        <v>241</v>
      </c>
      <c r="K612" s="10" t="s">
        <v>2303</v>
      </c>
      <c r="L612" s="12" t="s">
        <v>2304</v>
      </c>
      <c r="M612" s="10" t="s">
        <v>26</v>
      </c>
      <c r="N612" s="12" t="s">
        <v>2305</v>
      </c>
      <c r="O612" s="10" t="s">
        <v>2306</v>
      </c>
    </row>
    <row r="613" ht="36" spans="1:15">
      <c r="A613" s="11">
        <v>611</v>
      </c>
      <c r="B613" s="10" t="s">
        <v>2307</v>
      </c>
      <c r="C613" s="10" t="s">
        <v>39</v>
      </c>
      <c r="D613" s="10" t="s">
        <v>2248</v>
      </c>
      <c r="E613" s="10" t="s">
        <v>1483</v>
      </c>
      <c r="F613" s="10" t="s">
        <v>20</v>
      </c>
      <c r="G613" s="10" t="s">
        <v>2308</v>
      </c>
      <c r="H613" s="10" t="s">
        <v>2309</v>
      </c>
      <c r="I613" s="11">
        <v>2027</v>
      </c>
      <c r="J613" s="10" t="s">
        <v>241</v>
      </c>
      <c r="K613" s="10" t="s">
        <v>2248</v>
      </c>
      <c r="L613" s="10" t="s">
        <v>2310</v>
      </c>
      <c r="M613" s="10" t="s">
        <v>26</v>
      </c>
      <c r="N613" s="12" t="s">
        <v>2311</v>
      </c>
      <c r="O613" s="10" t="s">
        <v>28</v>
      </c>
    </row>
    <row r="614" ht="30" customHeight="1" spans="1:15">
      <c r="A614" s="11">
        <v>612</v>
      </c>
      <c r="B614" s="10" t="s">
        <v>2312</v>
      </c>
      <c r="C614" s="10" t="s">
        <v>39</v>
      </c>
      <c r="D614" s="10" t="s">
        <v>2248</v>
      </c>
      <c r="E614" s="10" t="s">
        <v>1483</v>
      </c>
      <c r="F614" s="10" t="s">
        <v>20</v>
      </c>
      <c r="G614" s="10" t="s">
        <v>2313</v>
      </c>
      <c r="H614" s="10" t="s">
        <v>2314</v>
      </c>
      <c r="I614" s="11">
        <v>620</v>
      </c>
      <c r="J614" s="10" t="s">
        <v>241</v>
      </c>
      <c r="K614" s="10" t="s">
        <v>2248</v>
      </c>
      <c r="L614" s="12" t="s">
        <v>2315</v>
      </c>
      <c r="M614" s="10" t="s">
        <v>26</v>
      </c>
      <c r="N614" s="12" t="s">
        <v>2316</v>
      </c>
      <c r="O614" s="10" t="s">
        <v>28</v>
      </c>
    </row>
    <row r="615" ht="45" customHeight="1" spans="1:15">
      <c r="A615" s="11">
        <v>613</v>
      </c>
      <c r="B615" s="10" t="s">
        <v>2317</v>
      </c>
      <c r="C615" s="10" t="s">
        <v>39</v>
      </c>
      <c r="D615" s="10" t="s">
        <v>2248</v>
      </c>
      <c r="E615" s="10" t="s">
        <v>1483</v>
      </c>
      <c r="F615" s="10" t="s">
        <v>20</v>
      </c>
      <c r="G615" s="10" t="s">
        <v>2255</v>
      </c>
      <c r="H615" s="10" t="s">
        <v>2318</v>
      </c>
      <c r="I615" s="11">
        <v>68</v>
      </c>
      <c r="J615" s="10" t="s">
        <v>241</v>
      </c>
      <c r="K615" s="10" t="s">
        <v>2248</v>
      </c>
      <c r="L615" s="12" t="s">
        <v>2319</v>
      </c>
      <c r="M615" s="10" t="s">
        <v>26</v>
      </c>
      <c r="N615" s="12" t="s">
        <v>2320</v>
      </c>
      <c r="O615" s="10" t="s">
        <v>28</v>
      </c>
    </row>
    <row r="616" ht="48" customHeight="1" spans="1:15">
      <c r="A616" s="11">
        <v>614</v>
      </c>
      <c r="B616" s="10" t="s">
        <v>2321</v>
      </c>
      <c r="C616" s="10" t="s">
        <v>17</v>
      </c>
      <c r="D616" s="10" t="s">
        <v>2248</v>
      </c>
      <c r="E616" s="10" t="s">
        <v>256</v>
      </c>
      <c r="F616" s="10" t="s">
        <v>20</v>
      </c>
      <c r="G616" s="10" t="s">
        <v>2322</v>
      </c>
      <c r="H616" s="10" t="s">
        <v>2323</v>
      </c>
      <c r="I616" s="11">
        <v>400</v>
      </c>
      <c r="J616" s="10" t="s">
        <v>241</v>
      </c>
      <c r="K616" s="10" t="s">
        <v>2248</v>
      </c>
      <c r="L616" s="12" t="s">
        <v>2324</v>
      </c>
      <c r="M616" s="10" t="s">
        <v>26</v>
      </c>
      <c r="N616" s="12" t="s">
        <v>2325</v>
      </c>
      <c r="O616" s="10" t="s">
        <v>28</v>
      </c>
    </row>
    <row r="617" ht="48" customHeight="1" spans="1:15">
      <c r="A617" s="11">
        <v>615</v>
      </c>
      <c r="B617" s="10" t="s">
        <v>2326</v>
      </c>
      <c r="C617" s="10" t="s">
        <v>17</v>
      </c>
      <c r="D617" s="10" t="s">
        <v>2327</v>
      </c>
      <c r="E617" s="10" t="s">
        <v>19</v>
      </c>
      <c r="F617" s="10" t="s">
        <v>20</v>
      </c>
      <c r="G617" s="10" t="s">
        <v>2322</v>
      </c>
      <c r="H617" s="10" t="s">
        <v>2328</v>
      </c>
      <c r="I617" s="11">
        <v>1000</v>
      </c>
      <c r="J617" s="10" t="s">
        <v>241</v>
      </c>
      <c r="K617" s="10" t="s">
        <v>2248</v>
      </c>
      <c r="L617" s="12" t="s">
        <v>2329</v>
      </c>
      <c r="M617" s="10" t="s">
        <v>26</v>
      </c>
      <c r="N617" s="12" t="s">
        <v>2330</v>
      </c>
      <c r="O617" s="10" t="s">
        <v>28</v>
      </c>
    </row>
    <row r="618" ht="46" customHeight="1" spans="1:15">
      <c r="A618" s="11">
        <v>616</v>
      </c>
      <c r="B618" s="10" t="s">
        <v>2331</v>
      </c>
      <c r="C618" s="10" t="s">
        <v>39</v>
      </c>
      <c r="D618" s="10" t="s">
        <v>2332</v>
      </c>
      <c r="E618" s="10" t="s">
        <v>19</v>
      </c>
      <c r="F618" s="10" t="s">
        <v>20</v>
      </c>
      <c r="G618" s="10" t="s">
        <v>2333</v>
      </c>
      <c r="H618" s="10" t="s">
        <v>2334</v>
      </c>
      <c r="I618" s="11">
        <v>50</v>
      </c>
      <c r="J618" s="10" t="s">
        <v>241</v>
      </c>
      <c r="K618" s="10" t="s">
        <v>2332</v>
      </c>
      <c r="L618" s="12" t="s">
        <v>2335</v>
      </c>
      <c r="M618" s="10" t="s">
        <v>26</v>
      </c>
      <c r="N618" s="12" t="s">
        <v>2336</v>
      </c>
      <c r="O618" s="10" t="s">
        <v>28</v>
      </c>
    </row>
    <row r="619" ht="60" customHeight="1" spans="1:15">
      <c r="A619" s="11">
        <v>617</v>
      </c>
      <c r="B619" s="10" t="s">
        <v>2337</v>
      </c>
      <c r="C619" s="10" t="s">
        <v>17</v>
      </c>
      <c r="D619" s="10" t="s">
        <v>2237</v>
      </c>
      <c r="E619" s="10" t="s">
        <v>19</v>
      </c>
      <c r="F619" s="10" t="s">
        <v>20</v>
      </c>
      <c r="G619" s="10" t="s">
        <v>2238</v>
      </c>
      <c r="H619" s="10" t="s">
        <v>2338</v>
      </c>
      <c r="I619" s="10">
        <v>204</v>
      </c>
      <c r="J619" s="10" t="s">
        <v>241</v>
      </c>
      <c r="K619" s="10" t="s">
        <v>2339</v>
      </c>
      <c r="L619" s="10" t="s">
        <v>2340</v>
      </c>
      <c r="M619" s="10" t="s">
        <v>26</v>
      </c>
      <c r="N619" s="10" t="s">
        <v>2341</v>
      </c>
      <c r="O619" s="10" t="s">
        <v>28</v>
      </c>
    </row>
    <row r="620" ht="61" customHeight="1" spans="1:15">
      <c r="A620" s="11">
        <v>618</v>
      </c>
      <c r="B620" s="10" t="s">
        <v>2342</v>
      </c>
      <c r="C620" s="10" t="s">
        <v>39</v>
      </c>
      <c r="D620" s="10" t="s">
        <v>2343</v>
      </c>
      <c r="E620" s="10" t="s">
        <v>19</v>
      </c>
      <c r="F620" s="10" t="s">
        <v>20</v>
      </c>
      <c r="G620" s="10" t="s">
        <v>2344</v>
      </c>
      <c r="H620" s="10" t="s">
        <v>2345</v>
      </c>
      <c r="I620" s="11">
        <v>273.98</v>
      </c>
      <c r="J620" s="10" t="s">
        <v>241</v>
      </c>
      <c r="K620" s="10" t="s">
        <v>2346</v>
      </c>
      <c r="L620" s="10" t="s">
        <v>2310</v>
      </c>
      <c r="M620" s="10" t="s">
        <v>26</v>
      </c>
      <c r="N620" s="12" t="s">
        <v>2320</v>
      </c>
      <c r="O620" s="10" t="s">
        <v>28</v>
      </c>
    </row>
    <row r="621" ht="48" customHeight="1" spans="1:15">
      <c r="A621" s="11">
        <v>619</v>
      </c>
      <c r="B621" s="10" t="s">
        <v>2347</v>
      </c>
      <c r="C621" s="10" t="s">
        <v>2347</v>
      </c>
      <c r="D621" s="10" t="s">
        <v>2248</v>
      </c>
      <c r="E621" s="10" t="s">
        <v>2348</v>
      </c>
      <c r="F621" s="10" t="s">
        <v>20</v>
      </c>
      <c r="G621" s="10" t="s">
        <v>2255</v>
      </c>
      <c r="H621" s="10" t="s">
        <v>2349</v>
      </c>
      <c r="I621" s="11">
        <v>200</v>
      </c>
      <c r="J621" s="10" t="s">
        <v>241</v>
      </c>
      <c r="K621" s="10" t="s">
        <v>2248</v>
      </c>
      <c r="L621" s="12" t="s">
        <v>2350</v>
      </c>
      <c r="M621" s="10" t="s">
        <v>26</v>
      </c>
      <c r="N621" s="12" t="s">
        <v>2351</v>
      </c>
      <c r="O621" s="10" t="s">
        <v>28</v>
      </c>
    </row>
    <row r="622" ht="48" customHeight="1" spans="1:15">
      <c r="A622" s="11">
        <v>620</v>
      </c>
      <c r="B622" s="10" t="s">
        <v>2352</v>
      </c>
      <c r="C622" s="10" t="s">
        <v>2347</v>
      </c>
      <c r="D622" s="10" t="s">
        <v>2248</v>
      </c>
      <c r="E622" s="10" t="s">
        <v>2353</v>
      </c>
      <c r="F622" s="10" t="s">
        <v>20</v>
      </c>
      <c r="G622" s="10" t="s">
        <v>2255</v>
      </c>
      <c r="H622" s="10" t="s">
        <v>2354</v>
      </c>
      <c r="I622" s="11">
        <v>215</v>
      </c>
      <c r="J622" s="10" t="s">
        <v>241</v>
      </c>
      <c r="K622" s="10" t="s">
        <v>2248</v>
      </c>
      <c r="L622" s="12" t="s">
        <v>2355</v>
      </c>
      <c r="M622" s="10" t="s">
        <v>26</v>
      </c>
      <c r="N622" s="10" t="s">
        <v>2356</v>
      </c>
      <c r="O622" s="10" t="s">
        <v>28</v>
      </c>
    </row>
    <row r="623" ht="48" customHeight="1" spans="1:15">
      <c r="A623" s="11">
        <v>621</v>
      </c>
      <c r="B623" s="10" t="s">
        <v>2357</v>
      </c>
      <c r="C623" s="10" t="s">
        <v>2358</v>
      </c>
      <c r="D623" s="10" t="s">
        <v>2359</v>
      </c>
      <c r="E623" s="10" t="s">
        <v>2360</v>
      </c>
      <c r="F623" s="10" t="s">
        <v>20</v>
      </c>
      <c r="G623" s="10" t="s">
        <v>2255</v>
      </c>
      <c r="H623" s="10" t="s">
        <v>2361</v>
      </c>
      <c r="I623" s="11">
        <v>35</v>
      </c>
      <c r="J623" s="10" t="s">
        <v>241</v>
      </c>
      <c r="K623" s="10" t="s">
        <v>2362</v>
      </c>
      <c r="L623" s="12" t="s">
        <v>2363</v>
      </c>
      <c r="M623" s="10" t="s">
        <v>26</v>
      </c>
      <c r="N623" s="10" t="s">
        <v>2364</v>
      </c>
      <c r="O623" s="10" t="s">
        <v>28</v>
      </c>
    </row>
    <row r="624" ht="48" customHeight="1" spans="1:15">
      <c r="A624" s="11">
        <v>622</v>
      </c>
      <c r="B624" s="10" t="s">
        <v>2365</v>
      </c>
      <c r="C624" s="10" t="s">
        <v>17</v>
      </c>
      <c r="D624" s="10" t="s">
        <v>2366</v>
      </c>
      <c r="E624" s="10" t="s">
        <v>19</v>
      </c>
      <c r="F624" s="10" t="s">
        <v>20</v>
      </c>
      <c r="G624" s="10" t="s">
        <v>2255</v>
      </c>
      <c r="H624" s="10" t="s">
        <v>2367</v>
      </c>
      <c r="I624" s="11">
        <v>500</v>
      </c>
      <c r="J624" s="10" t="s">
        <v>241</v>
      </c>
      <c r="K624" s="10" t="s">
        <v>2366</v>
      </c>
      <c r="L624" s="12" t="s">
        <v>2367</v>
      </c>
      <c r="M624" s="10" t="s">
        <v>26</v>
      </c>
      <c r="N624" s="10" t="s">
        <v>2368</v>
      </c>
      <c r="O624" s="10" t="s">
        <v>28</v>
      </c>
    </row>
    <row r="625" ht="48" customHeight="1" spans="1:15">
      <c r="A625" s="11">
        <v>623</v>
      </c>
      <c r="B625" s="10" t="s">
        <v>2369</v>
      </c>
      <c r="C625" s="10" t="s">
        <v>2294</v>
      </c>
      <c r="D625" s="10" t="s">
        <v>2248</v>
      </c>
      <c r="E625" s="10" t="s">
        <v>19</v>
      </c>
      <c r="F625" s="10" t="s">
        <v>20</v>
      </c>
      <c r="G625" s="10" t="s">
        <v>2370</v>
      </c>
      <c r="H625" s="10" t="s">
        <v>2371</v>
      </c>
      <c r="I625" s="11">
        <v>180</v>
      </c>
      <c r="J625" s="10" t="s">
        <v>241</v>
      </c>
      <c r="K625" s="10" t="s">
        <v>2372</v>
      </c>
      <c r="L625" s="12" t="s">
        <v>2373</v>
      </c>
      <c r="M625" s="10" t="s">
        <v>26</v>
      </c>
      <c r="N625" s="12" t="s">
        <v>2356</v>
      </c>
      <c r="O625" s="10" t="s">
        <v>28</v>
      </c>
    </row>
  </sheetData>
  <autoFilter xmlns:etc="http://www.wps.cn/officeDocument/2017/etCustomData" ref="A2:O625" etc:filterBottomFollowUsedRange="0">
    <extLst/>
  </autoFilter>
  <mergeCells count="1">
    <mergeCell ref="A1:O1"/>
  </mergeCells>
  <printOptions horizontalCentered="1"/>
  <pageMargins left="0.472222222222222" right="0.472222222222222" top="0.393055555555556" bottom="0.393055555555556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win123</dc:creator>
  <cp:lastModifiedBy>Llit</cp:lastModifiedBy>
  <dcterms:created xsi:type="dcterms:W3CDTF">2022-04-04T05:41:00Z</dcterms:created>
  <dcterms:modified xsi:type="dcterms:W3CDTF">2026-06-09T08:35:31Z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DCE688D4C4EC4920BF6D96DE55FECCA4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ommondata">
    <vt:lpwstr>eyJoZGlkIjoiODA0ODA5ZTdmNGI5OWNmYjRmMDdlMzUzMTE3M2Y1ZDAifQ==</vt:lpwstr>
  </property>
  <property fmtid="{D5CDD505-2E9C-101B-9397-08002B2CF9AE}" pid="6" name="CalculationRule">
    <vt:i4>0</vt:i4>
  </property>
</Properties>
</file>