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单位名称" sheetId="1" r:id="rId1"/>
    <sheet name="公示" sheetId="2" r:id="rId2"/>
  </sheets>
  <calcPr calcId="144525"/>
</workbook>
</file>

<file path=xl/sharedStrings.xml><?xml version="1.0" encoding="utf-8"?>
<sst xmlns="http://schemas.openxmlformats.org/spreadsheetml/2006/main" count="115" uniqueCount="88">
  <si>
    <t>2022年二季度城镇公益性岗位补贴申报明细</t>
  </si>
  <si>
    <t>制表日期：2022年7月20日</t>
  </si>
  <si>
    <t>申报单位</t>
  </si>
  <si>
    <t>序号</t>
  </si>
  <si>
    <t>人数</t>
  </si>
  <si>
    <t>补贴标准</t>
  </si>
  <si>
    <t>金额</t>
  </si>
  <si>
    <t>收款单位全称</t>
  </si>
  <si>
    <t>开户行</t>
  </si>
  <si>
    <t>蒋湖</t>
  </si>
  <si>
    <t>天门市财政局蒋湖办事处代管资金专户</t>
  </si>
  <si>
    <t>湖北天门农村商业银行股份有限公司蒋湖支行</t>
  </si>
  <si>
    <t>杨林</t>
  </si>
  <si>
    <t>天门市财政局杨林办事处结算专户</t>
  </si>
  <si>
    <t>中国银行天门茶圣支行</t>
  </si>
  <si>
    <t>开发区</t>
  </si>
  <si>
    <t>湖北天门经济开发区财政局结算专户</t>
  </si>
  <si>
    <t>中国银行天门开发区支行</t>
  </si>
  <si>
    <t>公安局</t>
  </si>
  <si>
    <t>天门市公安局代发代缴资金专户</t>
  </si>
  <si>
    <t>中国银行天门竟陵支行</t>
  </si>
  <si>
    <t>合计</t>
  </si>
  <si>
    <t>/</t>
  </si>
  <si>
    <t>2022年二季度城镇公益性岗位社保补贴申报明细</t>
  </si>
  <si>
    <t>2022年二季度公益性岗位社保补贴申报明细</t>
  </si>
  <si>
    <t xml:space="preserve">                制表日期：2022年7月20日</t>
  </si>
  <si>
    <t>单位</t>
  </si>
  <si>
    <t>姓名</t>
  </si>
  <si>
    <t>身份证号</t>
  </si>
  <si>
    <t>联系电话</t>
  </si>
  <si>
    <t>补贴标准（元）</t>
  </si>
  <si>
    <t>公岗补贴金额（元）</t>
  </si>
  <si>
    <t>养老保险补贴（元）</t>
  </si>
  <si>
    <t>医疗保险补贴（元）</t>
  </si>
  <si>
    <t>失业保险补贴（元）</t>
  </si>
  <si>
    <t>社保补贴金额（元）</t>
  </si>
  <si>
    <t>史明富</t>
  </si>
  <si>
    <t>422428****601X</t>
  </si>
  <si>
    <t>131****0039</t>
  </si>
  <si>
    <t>胡翠华</t>
  </si>
  <si>
    <t>422428****6026</t>
  </si>
  <si>
    <t>186****558</t>
  </si>
  <si>
    <t>龚文杰</t>
  </si>
  <si>
    <t>429006****9310</t>
  </si>
  <si>
    <t>134****0681</t>
  </si>
  <si>
    <t>张中心</t>
  </si>
  <si>
    <t>429006****9351</t>
  </si>
  <si>
    <t>187****0023</t>
  </si>
  <si>
    <t>陈江林</t>
  </si>
  <si>
    <t>429006****519X</t>
  </si>
  <si>
    <t>134****3374</t>
  </si>
  <si>
    <t>张清峰</t>
  </si>
  <si>
    <t>420202****0088</t>
  </si>
  <si>
    <t>180****6839</t>
  </si>
  <si>
    <t>谢卫红</t>
  </si>
  <si>
    <t>429006****1841</t>
  </si>
  <si>
    <t>199****8269</t>
  </si>
  <si>
    <t>严永霞</t>
  </si>
  <si>
    <t>429006****7944</t>
  </si>
  <si>
    <t>187****3262</t>
  </si>
  <si>
    <t>黄义元</t>
  </si>
  <si>
    <t>422428****3979</t>
  </si>
  <si>
    <t>186****1219</t>
  </si>
  <si>
    <t>程海生</t>
  </si>
  <si>
    <t>422428****0433</t>
  </si>
  <si>
    <t>134****2222</t>
  </si>
  <si>
    <t>李婵娟</t>
  </si>
  <si>
    <t>429006****1586</t>
  </si>
  <si>
    <t>134****1531</t>
  </si>
  <si>
    <t>付立林</t>
  </si>
  <si>
    <t>429006****425X</t>
  </si>
  <si>
    <t>186****0935</t>
  </si>
  <si>
    <t>向天喜</t>
  </si>
  <si>
    <t>429006****1819</t>
  </si>
  <si>
    <t>186****9381</t>
  </si>
  <si>
    <t>刘先平</t>
  </si>
  <si>
    <t>429006****2718</t>
  </si>
  <si>
    <t>139****3721</t>
  </si>
  <si>
    <t>刘振堂</t>
  </si>
  <si>
    <t>429006****5471</t>
  </si>
  <si>
    <t>138****9097</t>
  </si>
  <si>
    <t>王克</t>
  </si>
  <si>
    <t>429006****1293</t>
  </si>
  <si>
    <t>186****9817</t>
  </si>
  <si>
    <t>毕玲珑</t>
  </si>
  <si>
    <t>429006****5131</t>
  </si>
  <si>
    <t>159****9302</t>
  </si>
  <si>
    <t>17人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</si>
</sst>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永中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0" borderId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/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7" fillId="0" borderId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8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7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02" applyFont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10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59" applyFont="1" applyFill="1" applyBorder="1" applyAlignment="1">
      <alignment horizontal="center" vertical="center" wrapText="1"/>
    </xf>
    <xf numFmtId="0" fontId="4" fillId="0" borderId="3" xfId="102" applyFont="1" applyBorder="1" applyAlignment="1">
      <alignment horizontal="center" vertical="center"/>
    </xf>
    <xf numFmtId="49" fontId="4" fillId="0" borderId="3" xfId="59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/>
    </xf>
    <xf numFmtId="0" fontId="4" fillId="0" borderId="3" xfId="102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105" applyFont="1" applyBorder="1" applyAlignment="1">
      <alignment horizontal="center" vertical="center" wrapText="1"/>
    </xf>
    <xf numFmtId="49" fontId="4" fillId="0" borderId="2" xfId="105" applyNumberFormat="1" applyFont="1" applyBorder="1" applyAlignment="1">
      <alignment horizontal="center" vertical="center" wrapText="1"/>
    </xf>
    <xf numFmtId="0" fontId="4" fillId="0" borderId="2" xfId="103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59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0" fontId="4" fillId="0" borderId="4" xfId="59" applyFont="1" applyFill="1" applyBorder="1" applyAlignment="1">
      <alignment horizontal="center" vertical="center"/>
    </xf>
    <xf numFmtId="0" fontId="4" fillId="0" borderId="4" xfId="102" applyNumberFormat="1" applyFont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49" fontId="4" fillId="0" borderId="2" xfId="104" applyNumberFormat="1" applyFont="1" applyBorder="1" applyAlignment="1">
      <alignment horizontal="center" vertical="center"/>
    </xf>
    <xf numFmtId="0" fontId="4" fillId="2" borderId="2" xfId="59" applyFont="1" applyFill="1" applyBorder="1" applyAlignment="1">
      <alignment horizontal="center" vertical="center"/>
    </xf>
    <xf numFmtId="49" fontId="4" fillId="2" borderId="2" xfId="59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84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10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103" applyFont="1" applyBorder="1" applyAlignment="1">
      <alignment horizontal="center" vertical="center" wrapText="1"/>
    </xf>
    <xf numFmtId="0" fontId="4" fillId="0" borderId="0" xfId="105" applyFont="1" applyBorder="1" applyAlignment="1">
      <alignment horizontal="center" vertical="center" wrapText="1"/>
    </xf>
    <xf numFmtId="0" fontId="8" fillId="0" borderId="4" xfId="66" applyFont="1" applyBorder="1" applyAlignment="1">
      <alignment horizontal="center" vertical="center"/>
    </xf>
    <xf numFmtId="0" fontId="8" fillId="0" borderId="2" xfId="66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4" fillId="0" borderId="2" xfId="105" applyNumberFormat="1" applyFont="1" applyBorder="1" applyAlignment="1" quotePrefix="1">
      <alignment horizontal="center" vertical="center" wrapText="1"/>
    </xf>
  </cellXfs>
  <cellStyles count="10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3 4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常规 11 2 2 2 2" xfId="54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常规 3 3 4" xfId="61"/>
    <cellStyle name="常规 2" xfId="62"/>
    <cellStyle name="常规 3 7" xfId="63"/>
    <cellStyle name="常规 10 3 2" xfId="64"/>
    <cellStyle name="常规 10 3 3" xfId="65"/>
    <cellStyle name="常规 11" xfId="66"/>
    <cellStyle name="常规 12 2" xfId="67"/>
    <cellStyle name="常规 13" xfId="68"/>
    <cellStyle name="常规 2 3" xfId="69"/>
    <cellStyle name="常规 2 3 2" xfId="70"/>
    <cellStyle name="常规 2 4" xfId="71"/>
    <cellStyle name="常规 2 5" xfId="72"/>
    <cellStyle name="常规 20" xfId="73"/>
    <cellStyle name="常规 3" xfId="74"/>
    <cellStyle name="常规 3 2" xfId="75"/>
    <cellStyle name="常规 3 2 2" xfId="76"/>
    <cellStyle name="常规 3 3" xfId="77"/>
    <cellStyle name="常规 3 3 2" xfId="78"/>
    <cellStyle name="常规 3 3 3" xfId="79"/>
    <cellStyle name="常规 3 4" xfId="80"/>
    <cellStyle name="常规 3 4 2" xfId="81"/>
    <cellStyle name="常规 3 5" xfId="82"/>
    <cellStyle name="常规 3 6" xfId="83"/>
    <cellStyle name="常规 4" xfId="84"/>
    <cellStyle name="常规 4 2" xfId="85"/>
    <cellStyle name="常规 4 4" xfId="86"/>
    <cellStyle name="常规 4 2 2" xfId="87"/>
    <cellStyle name="常规 4 3" xfId="88"/>
    <cellStyle name="常规 5" xfId="89"/>
    <cellStyle name="常规 5 3" xfId="90"/>
    <cellStyle name="常规 5 4" xfId="91"/>
    <cellStyle name="常规 64" xfId="92"/>
    <cellStyle name="常规 59" xfId="93"/>
    <cellStyle name="常规 6 2" xfId="94"/>
    <cellStyle name="常规 6 3" xfId="95"/>
    <cellStyle name="常规 61" xfId="96"/>
    <cellStyle name="常规 62" xfId="97"/>
    <cellStyle name="常规 65" xfId="98"/>
    <cellStyle name="常规 7" xfId="99"/>
    <cellStyle name="常规 8" xfId="100"/>
    <cellStyle name="常规 9" xfId="101"/>
    <cellStyle name="常规_Sheet1" xfId="102"/>
    <cellStyle name="常规_Sheet1_4" xfId="103"/>
    <cellStyle name="常规_Sheet1_6" xfId="104"/>
    <cellStyle name="常规_Sheet4" xfId="10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10" sqref="I10"/>
    </sheetView>
  </sheetViews>
  <sheetFormatPr defaultColWidth="9" defaultRowHeight="12.9"/>
  <cols>
    <col min="1" max="1" width="9.87155963302752" style="48" customWidth="1"/>
    <col min="2" max="2" width="6.12844036697248" style="48" customWidth="1"/>
    <col min="3" max="3" width="5.5045871559633" style="48" customWidth="1"/>
    <col min="4" max="4" width="10.7522935779817" style="48" customWidth="1"/>
    <col min="5" max="5" width="10.1284403669725" style="48" customWidth="1"/>
    <col min="6" max="7" width="9" style="48"/>
    <col min="8" max="8" width="18.1284403669725" style="48" customWidth="1"/>
    <col min="9" max="9" width="41.7522935779817" style="48" customWidth="1"/>
    <col min="10" max="16384" width="9" style="48"/>
  </cols>
  <sheetData>
    <row r="1" ht="30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30" customHeight="1" spans="1:9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="2" customFormat="1" ht="30" customHeight="1" spans="1:9">
      <c r="A3" s="51" t="s">
        <v>2</v>
      </c>
      <c r="B3" s="51" t="s">
        <v>3</v>
      </c>
      <c r="C3" s="51" t="s">
        <v>4</v>
      </c>
      <c r="D3" s="52" t="s">
        <v>5</v>
      </c>
      <c r="E3" s="51" t="s">
        <v>6</v>
      </c>
      <c r="F3" s="51" t="s">
        <v>7</v>
      </c>
      <c r="G3" s="51"/>
      <c r="H3" s="51"/>
      <c r="I3" s="51" t="s">
        <v>8</v>
      </c>
    </row>
    <row r="4" s="47" customFormat="1" ht="30" customHeight="1" spans="1:9">
      <c r="A4" s="53" t="s">
        <v>9</v>
      </c>
      <c r="B4" s="53">
        <v>1</v>
      </c>
      <c r="C4" s="53">
        <v>2</v>
      </c>
      <c r="D4" s="53">
        <v>1000</v>
      </c>
      <c r="E4" s="53">
        <v>6000</v>
      </c>
      <c r="F4" s="53" t="s">
        <v>10</v>
      </c>
      <c r="G4" s="53"/>
      <c r="H4" s="53"/>
      <c r="I4" s="53" t="s">
        <v>11</v>
      </c>
    </row>
    <row r="5" s="3" customFormat="1" ht="30" customHeight="1" spans="1:9">
      <c r="A5" s="54" t="s">
        <v>12</v>
      </c>
      <c r="B5" s="55">
        <v>2</v>
      </c>
      <c r="C5" s="55">
        <v>3</v>
      </c>
      <c r="D5" s="55">
        <v>1000</v>
      </c>
      <c r="E5" s="55">
        <v>9000</v>
      </c>
      <c r="F5" s="55" t="s">
        <v>13</v>
      </c>
      <c r="G5" s="55"/>
      <c r="H5" s="55"/>
      <c r="I5" s="55" t="s">
        <v>14</v>
      </c>
    </row>
    <row r="6" s="3" customFormat="1" ht="30" customHeight="1" spans="1:9">
      <c r="A6" s="55" t="s">
        <v>15</v>
      </c>
      <c r="B6" s="55">
        <v>3</v>
      </c>
      <c r="C6" s="55">
        <v>3</v>
      </c>
      <c r="D6" s="55">
        <v>1000</v>
      </c>
      <c r="E6" s="55">
        <v>9000</v>
      </c>
      <c r="F6" s="55" t="s">
        <v>16</v>
      </c>
      <c r="G6" s="55"/>
      <c r="H6" s="55"/>
      <c r="I6" s="55" t="s">
        <v>17</v>
      </c>
    </row>
    <row r="7" s="3" customFormat="1" ht="30" customHeight="1" spans="1:9">
      <c r="A7" s="55" t="s">
        <v>18</v>
      </c>
      <c r="B7" s="55">
        <v>4</v>
      </c>
      <c r="C7" s="55">
        <v>9</v>
      </c>
      <c r="D7" s="55">
        <v>1000</v>
      </c>
      <c r="E7" s="55">
        <v>26000</v>
      </c>
      <c r="F7" s="55" t="s">
        <v>19</v>
      </c>
      <c r="G7" s="55"/>
      <c r="H7" s="55"/>
      <c r="I7" s="55" t="s">
        <v>20</v>
      </c>
    </row>
    <row r="8" s="2" customFormat="1" ht="30" customHeight="1" spans="1:9">
      <c r="A8" s="51" t="s">
        <v>21</v>
      </c>
      <c r="B8" s="51"/>
      <c r="C8" s="51">
        <f>SUM(C4:C7)</f>
        <v>17</v>
      </c>
      <c r="D8" s="51" t="s">
        <v>22</v>
      </c>
      <c r="E8" s="51">
        <f>SUM(E4:E7)</f>
        <v>50000</v>
      </c>
      <c r="F8" s="51"/>
      <c r="G8" s="51"/>
      <c r="H8" s="51"/>
      <c r="I8" s="51"/>
    </row>
    <row r="9" ht="30" customHeight="1" spans="1:9">
      <c r="A9" s="21"/>
      <c r="B9" s="21"/>
      <c r="C9" s="21"/>
      <c r="D9" s="21"/>
      <c r="E9" s="21"/>
      <c r="F9" s="21"/>
      <c r="G9" s="21"/>
      <c r="H9" s="21"/>
      <c r="I9" s="21"/>
    </row>
    <row r="10" ht="30" customHeight="1"/>
    <row r="11" ht="30" customHeight="1" spans="1:3">
      <c r="A11" s="5"/>
      <c r="B11" s="5"/>
      <c r="C11" s="5"/>
    </row>
    <row r="12" ht="30" customHeight="1" spans="1:9">
      <c r="A12" s="49" t="s">
        <v>23</v>
      </c>
      <c r="B12" s="49"/>
      <c r="C12" s="49"/>
      <c r="D12" s="49"/>
      <c r="E12" s="49"/>
      <c r="F12" s="49"/>
      <c r="G12" s="49"/>
      <c r="H12" s="49"/>
      <c r="I12" s="49"/>
    </row>
    <row r="13" ht="30" customHeight="1" spans="1:9">
      <c r="A13" s="50" t="s">
        <v>1</v>
      </c>
      <c r="B13" s="50"/>
      <c r="C13" s="50"/>
      <c r="D13" s="50"/>
      <c r="E13" s="50"/>
      <c r="F13" s="50"/>
      <c r="G13" s="50"/>
      <c r="H13" s="50"/>
      <c r="I13" s="50"/>
    </row>
    <row r="14" s="2" customFormat="1" ht="30" customHeight="1" spans="1:9">
      <c r="A14" s="51" t="s">
        <v>2</v>
      </c>
      <c r="B14" s="51" t="s">
        <v>3</v>
      </c>
      <c r="C14" s="51" t="s">
        <v>4</v>
      </c>
      <c r="D14" s="52" t="s">
        <v>5</v>
      </c>
      <c r="E14" s="51" t="s">
        <v>6</v>
      </c>
      <c r="F14" s="51" t="s">
        <v>7</v>
      </c>
      <c r="G14" s="51"/>
      <c r="H14" s="51"/>
      <c r="I14" s="51" t="s">
        <v>8</v>
      </c>
    </row>
    <row r="15" ht="30" customHeight="1" spans="1:9">
      <c r="A15" s="53" t="s">
        <v>9</v>
      </c>
      <c r="B15" s="53">
        <v>1</v>
      </c>
      <c r="C15" s="53">
        <v>2</v>
      </c>
      <c r="D15" s="51" t="s">
        <v>22</v>
      </c>
      <c r="E15" s="21">
        <v>4817.4</v>
      </c>
      <c r="F15" s="53" t="s">
        <v>10</v>
      </c>
      <c r="G15" s="53"/>
      <c r="H15" s="53"/>
      <c r="I15" s="53" t="s">
        <v>11</v>
      </c>
    </row>
    <row r="16" ht="30" customHeight="1" spans="1:9">
      <c r="A16" s="54" t="s">
        <v>15</v>
      </c>
      <c r="B16" s="55">
        <v>2</v>
      </c>
      <c r="C16" s="55">
        <v>3</v>
      </c>
      <c r="D16" s="51" t="s">
        <v>22</v>
      </c>
      <c r="E16" s="21">
        <v>6534</v>
      </c>
      <c r="F16" s="55" t="s">
        <v>16</v>
      </c>
      <c r="G16" s="55"/>
      <c r="H16" s="55"/>
      <c r="I16" s="55" t="s">
        <v>17</v>
      </c>
    </row>
    <row r="17" ht="30" customHeight="1" spans="1:9">
      <c r="A17" s="55" t="s">
        <v>18</v>
      </c>
      <c r="B17" s="55">
        <v>3</v>
      </c>
      <c r="C17" s="55">
        <v>9</v>
      </c>
      <c r="D17" s="51" t="s">
        <v>22</v>
      </c>
      <c r="E17" s="21">
        <v>18291</v>
      </c>
      <c r="F17" s="55" t="s">
        <v>19</v>
      </c>
      <c r="G17" s="55"/>
      <c r="H17" s="55"/>
      <c r="I17" s="55" t="s">
        <v>20</v>
      </c>
    </row>
    <row r="18" s="2" customFormat="1" ht="30" customHeight="1" spans="1:9">
      <c r="A18" s="51" t="s">
        <v>21</v>
      </c>
      <c r="B18" s="51"/>
      <c r="C18" s="51">
        <f>SUM(C15:C17)</f>
        <v>14</v>
      </c>
      <c r="D18" s="51"/>
      <c r="E18" s="37">
        <v>29642.4</v>
      </c>
      <c r="F18" s="51"/>
      <c r="G18" s="51"/>
      <c r="H18" s="51"/>
      <c r="I18" s="51"/>
    </row>
  </sheetData>
  <mergeCells count="17">
    <mergeCell ref="A1:I1"/>
    <mergeCell ref="A2:I2"/>
    <mergeCell ref="F3:H3"/>
    <mergeCell ref="F4:H4"/>
    <mergeCell ref="F5:H5"/>
    <mergeCell ref="F6:H6"/>
    <mergeCell ref="F7:H7"/>
    <mergeCell ref="F8:H8"/>
    <mergeCell ref="F9:H9"/>
    <mergeCell ref="A11:C11"/>
    <mergeCell ref="A12:I12"/>
    <mergeCell ref="A13:I13"/>
    <mergeCell ref="F14:H14"/>
    <mergeCell ref="F15:H15"/>
    <mergeCell ref="F16:H16"/>
    <mergeCell ref="F17:H17"/>
    <mergeCell ref="F18:H18"/>
  </mergeCells>
  <pageMargins left="0.47" right="0.2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workbookViewId="0">
      <selection activeCell="A1" sqref="A1:K1"/>
    </sheetView>
  </sheetViews>
  <sheetFormatPr defaultColWidth="9" defaultRowHeight="12.9"/>
  <cols>
    <col min="1" max="1" width="11.5045871559633" style="3" customWidth="1"/>
    <col min="2" max="2" width="5.12844036697248" style="3" customWidth="1"/>
    <col min="3" max="3" width="9.12844036697248" style="3" customWidth="1"/>
    <col min="4" max="4" width="17.7522935779816" style="3" customWidth="1"/>
    <col min="5" max="5" width="11.6238532110092" style="3" customWidth="1"/>
    <col min="6" max="6" width="7.37614678899083" style="3" customWidth="1"/>
    <col min="7" max="10" width="10.3761467889908" style="3" customWidth="1"/>
    <col min="11" max="11" width="12.7522935779817" style="3" customWidth="1"/>
    <col min="12" max="16384" width="9" style="3"/>
  </cols>
  <sheetData>
    <row r="1" ht="45.75" customHeight="1" spans="1:11">
      <c r="A1" s="4" t="s">
        <v>24</v>
      </c>
      <c r="B1" s="4"/>
      <c r="C1" s="4"/>
      <c r="D1" s="4"/>
      <c r="E1" s="4"/>
      <c r="F1" s="4"/>
      <c r="G1" s="4"/>
      <c r="H1" s="5"/>
      <c r="I1" s="5"/>
      <c r="J1" s="5"/>
      <c r="K1" s="5"/>
    </row>
    <row r="2" ht="15.95" customHeight="1" spans="1:11">
      <c r="A2" s="6" t="s">
        <v>25</v>
      </c>
      <c r="B2" s="6"/>
      <c r="C2" s="6"/>
      <c r="D2" s="6"/>
      <c r="E2" s="6"/>
      <c r="F2" s="6"/>
      <c r="G2" s="6"/>
      <c r="H2" s="7"/>
      <c r="I2" s="7"/>
      <c r="J2" s="7"/>
      <c r="K2" s="7"/>
    </row>
    <row r="3" ht="39.75" customHeight="1" spans="1:11">
      <c r="A3" s="8" t="s">
        <v>26</v>
      </c>
      <c r="B3" s="8" t="s">
        <v>3</v>
      </c>
      <c r="C3" s="8" t="s">
        <v>27</v>
      </c>
      <c r="D3" s="9" t="s">
        <v>28</v>
      </c>
      <c r="E3" s="10" t="s">
        <v>29</v>
      </c>
      <c r="F3" s="10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39" t="s">
        <v>35</v>
      </c>
    </row>
    <row r="4" ht="24.95" customHeight="1" spans="1:11">
      <c r="A4" s="8" t="s">
        <v>9</v>
      </c>
      <c r="B4" s="8">
        <v>1</v>
      </c>
      <c r="C4" s="12" t="s">
        <v>36</v>
      </c>
      <c r="D4" s="9" t="s">
        <v>37</v>
      </c>
      <c r="E4" s="13" t="s">
        <v>38</v>
      </c>
      <c r="F4" s="13">
        <v>1000</v>
      </c>
      <c r="G4" s="14">
        <v>3000</v>
      </c>
      <c r="H4" s="14">
        <v>1680</v>
      </c>
      <c r="I4" s="14">
        <v>785.7</v>
      </c>
      <c r="J4" s="14">
        <v>63</v>
      </c>
      <c r="K4" s="40">
        <v>2528.7</v>
      </c>
    </row>
    <row r="5" ht="24.95" customHeight="1" spans="1:11">
      <c r="A5" s="15"/>
      <c r="B5" s="16">
        <v>2</v>
      </c>
      <c r="C5" s="17" t="s">
        <v>39</v>
      </c>
      <c r="D5" s="18" t="s">
        <v>40</v>
      </c>
      <c r="E5" s="16" t="s">
        <v>41</v>
      </c>
      <c r="F5" s="19">
        <v>1000</v>
      </c>
      <c r="G5" s="20">
        <v>3000</v>
      </c>
      <c r="H5" s="20">
        <v>1440</v>
      </c>
      <c r="I5" s="20">
        <v>785.7</v>
      </c>
      <c r="J5" s="20">
        <v>63</v>
      </c>
      <c r="K5" s="41">
        <v>2288.7</v>
      </c>
    </row>
    <row r="6" s="1" customFormat="1" ht="24.95" customHeight="1" spans="1:16384">
      <c r="A6" s="21" t="s">
        <v>12</v>
      </c>
      <c r="B6" s="8">
        <v>3</v>
      </c>
      <c r="C6" s="22" t="s">
        <v>42</v>
      </c>
      <c r="D6" s="56" t="s">
        <v>43</v>
      </c>
      <c r="E6" s="10" t="s">
        <v>44</v>
      </c>
      <c r="F6" s="13">
        <v>1000</v>
      </c>
      <c r="G6" s="14">
        <v>3000</v>
      </c>
      <c r="H6" s="24">
        <v>0</v>
      </c>
      <c r="I6" s="24">
        <v>0</v>
      </c>
      <c r="J6" s="24">
        <v>0</v>
      </c>
      <c r="K6" s="42">
        <v>0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3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  <c r="XFC6" s="43"/>
      <c r="XFD6" s="43"/>
    </row>
    <row r="7" s="1" customFormat="1" ht="24.95" customHeight="1" spans="1:16384">
      <c r="A7" s="21"/>
      <c r="B7" s="16">
        <v>4</v>
      </c>
      <c r="C7" s="22" t="s">
        <v>45</v>
      </c>
      <c r="D7" s="23" t="s">
        <v>46</v>
      </c>
      <c r="E7" s="10" t="s">
        <v>47</v>
      </c>
      <c r="F7" s="13">
        <v>1000</v>
      </c>
      <c r="G7" s="14">
        <v>3000</v>
      </c>
      <c r="H7" s="24">
        <v>0</v>
      </c>
      <c r="I7" s="24">
        <v>0</v>
      </c>
      <c r="J7" s="24">
        <v>0</v>
      </c>
      <c r="K7" s="42">
        <v>0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  <c r="XER7" s="43"/>
      <c r="XES7" s="43"/>
      <c r="XET7" s="43"/>
      <c r="XEU7" s="43"/>
      <c r="XEV7" s="43"/>
      <c r="XEW7" s="43"/>
      <c r="XEX7" s="43"/>
      <c r="XEY7" s="43"/>
      <c r="XEZ7" s="43"/>
      <c r="XFA7" s="43"/>
      <c r="XFB7" s="43"/>
      <c r="XFC7" s="43"/>
      <c r="XFD7" s="43"/>
    </row>
    <row r="8" s="1" customFormat="1" ht="24.95" customHeight="1" spans="1:16384">
      <c r="A8" s="21"/>
      <c r="B8" s="8">
        <v>5</v>
      </c>
      <c r="C8" s="22" t="s">
        <v>48</v>
      </c>
      <c r="D8" s="23" t="s">
        <v>49</v>
      </c>
      <c r="E8" s="10" t="s">
        <v>50</v>
      </c>
      <c r="F8" s="13">
        <v>1000</v>
      </c>
      <c r="G8" s="14">
        <v>3000</v>
      </c>
      <c r="H8" s="24">
        <v>0</v>
      </c>
      <c r="I8" s="24">
        <v>0</v>
      </c>
      <c r="J8" s="24">
        <v>0</v>
      </c>
      <c r="K8" s="42">
        <v>0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3"/>
      <c r="XCU8" s="43"/>
      <c r="XCV8" s="43"/>
      <c r="XCW8" s="43"/>
      <c r="XCX8" s="43"/>
      <c r="XCY8" s="43"/>
      <c r="XCZ8" s="43"/>
      <c r="XDA8" s="43"/>
      <c r="XDB8" s="43"/>
      <c r="XDC8" s="43"/>
      <c r="XDD8" s="43"/>
      <c r="XDE8" s="43"/>
      <c r="XDF8" s="43"/>
      <c r="XDG8" s="43"/>
      <c r="XDH8" s="43"/>
      <c r="XDI8" s="43"/>
      <c r="XDJ8" s="43"/>
      <c r="XDK8" s="43"/>
      <c r="XDL8" s="43"/>
      <c r="XDM8" s="43"/>
      <c r="XDN8" s="43"/>
      <c r="XDO8" s="43"/>
      <c r="XDP8" s="43"/>
      <c r="XDQ8" s="43"/>
      <c r="XDR8" s="43"/>
      <c r="XDS8" s="43"/>
      <c r="XDT8" s="43"/>
      <c r="XDU8" s="43"/>
      <c r="XDV8" s="43"/>
      <c r="XDW8" s="43"/>
      <c r="XDX8" s="43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  <c r="XEM8" s="43"/>
      <c r="XEN8" s="43"/>
      <c r="XEO8" s="43"/>
      <c r="XEP8" s="43"/>
      <c r="XEQ8" s="43"/>
      <c r="XER8" s="43"/>
      <c r="XES8" s="43"/>
      <c r="XET8" s="43"/>
      <c r="XEU8" s="43"/>
      <c r="XEV8" s="43"/>
      <c r="XEW8" s="43"/>
      <c r="XEX8" s="43"/>
      <c r="XEY8" s="43"/>
      <c r="XEZ8" s="43"/>
      <c r="XFA8" s="43"/>
      <c r="XFB8" s="43"/>
      <c r="XFC8" s="43"/>
      <c r="XFD8" s="43"/>
    </row>
    <row r="9" ht="24.95" customHeight="1" spans="1:11">
      <c r="A9" s="25" t="s">
        <v>15</v>
      </c>
      <c r="B9" s="16">
        <v>6</v>
      </c>
      <c r="C9" s="26" t="s">
        <v>51</v>
      </c>
      <c r="D9" s="27" t="s">
        <v>52</v>
      </c>
      <c r="E9" s="26" t="s">
        <v>53</v>
      </c>
      <c r="F9" s="28">
        <v>1000</v>
      </c>
      <c r="G9" s="29">
        <v>3000</v>
      </c>
      <c r="H9" s="29">
        <v>1440</v>
      </c>
      <c r="I9" s="29">
        <v>675</v>
      </c>
      <c r="J9" s="29">
        <v>63</v>
      </c>
      <c r="K9" s="44">
        <v>2178</v>
      </c>
    </row>
    <row r="10" ht="24.95" customHeight="1" spans="1:11">
      <c r="A10" s="8"/>
      <c r="B10" s="8">
        <v>7</v>
      </c>
      <c r="C10" s="13" t="s">
        <v>54</v>
      </c>
      <c r="D10" s="30" t="s">
        <v>55</v>
      </c>
      <c r="E10" s="13" t="s">
        <v>56</v>
      </c>
      <c r="F10" s="13">
        <v>1000</v>
      </c>
      <c r="G10" s="14">
        <v>3000</v>
      </c>
      <c r="H10" s="14">
        <v>1440</v>
      </c>
      <c r="I10" s="14">
        <v>675</v>
      </c>
      <c r="J10" s="14">
        <v>63</v>
      </c>
      <c r="K10" s="45">
        <v>2178</v>
      </c>
    </row>
    <row r="11" ht="24.95" customHeight="1" spans="1:11">
      <c r="A11" s="8"/>
      <c r="B11" s="16">
        <v>8</v>
      </c>
      <c r="C11" s="13" t="s">
        <v>57</v>
      </c>
      <c r="D11" s="30" t="s">
        <v>58</v>
      </c>
      <c r="E11" s="13" t="s">
        <v>59</v>
      </c>
      <c r="F11" s="13">
        <v>1000</v>
      </c>
      <c r="G11" s="14">
        <v>3000</v>
      </c>
      <c r="H11" s="14">
        <v>1440</v>
      </c>
      <c r="I11" s="14">
        <v>675</v>
      </c>
      <c r="J11" s="14">
        <v>63</v>
      </c>
      <c r="K11" s="45">
        <v>2178</v>
      </c>
    </row>
    <row r="12" ht="24.95" customHeight="1" spans="1:11">
      <c r="A12" s="8" t="s">
        <v>18</v>
      </c>
      <c r="B12" s="8">
        <v>9</v>
      </c>
      <c r="C12" s="31" t="s">
        <v>60</v>
      </c>
      <c r="D12" s="32" t="s">
        <v>61</v>
      </c>
      <c r="E12" s="13" t="s">
        <v>62</v>
      </c>
      <c r="F12" s="13">
        <v>1000</v>
      </c>
      <c r="G12" s="14">
        <v>3000</v>
      </c>
      <c r="H12" s="14">
        <v>1440</v>
      </c>
      <c r="I12" s="14">
        <v>607.5</v>
      </c>
      <c r="J12" s="14">
        <v>63</v>
      </c>
      <c r="K12" s="40">
        <v>2110.5</v>
      </c>
    </row>
    <row r="13" ht="24.95" customHeight="1" spans="1:11">
      <c r="A13" s="8"/>
      <c r="B13" s="16">
        <v>10</v>
      </c>
      <c r="C13" s="31" t="s">
        <v>63</v>
      </c>
      <c r="D13" s="32" t="s">
        <v>64</v>
      </c>
      <c r="E13" s="13" t="s">
        <v>65</v>
      </c>
      <c r="F13" s="13">
        <v>1000</v>
      </c>
      <c r="G13" s="14">
        <v>3000</v>
      </c>
      <c r="H13" s="14">
        <v>1440</v>
      </c>
      <c r="I13" s="14">
        <v>607.5</v>
      </c>
      <c r="J13" s="14">
        <v>63</v>
      </c>
      <c r="K13" s="40">
        <v>2110.5</v>
      </c>
    </row>
    <row r="14" ht="24.95" customHeight="1" spans="1:11">
      <c r="A14" s="8"/>
      <c r="B14" s="8">
        <v>11</v>
      </c>
      <c r="C14" s="33" t="s">
        <v>66</v>
      </c>
      <c r="D14" s="34" t="s">
        <v>67</v>
      </c>
      <c r="E14" s="33" t="s">
        <v>68</v>
      </c>
      <c r="F14" s="13">
        <v>1000</v>
      </c>
      <c r="G14" s="14">
        <v>3000</v>
      </c>
      <c r="H14" s="14">
        <v>1440</v>
      </c>
      <c r="I14" s="14">
        <v>607.5</v>
      </c>
      <c r="J14" s="14">
        <v>63</v>
      </c>
      <c r="K14" s="40">
        <v>2110.5</v>
      </c>
    </row>
    <row r="15" ht="24.95" customHeight="1" spans="1:11">
      <c r="A15" s="8"/>
      <c r="B15" s="16">
        <v>12</v>
      </c>
      <c r="C15" s="31" t="s">
        <v>69</v>
      </c>
      <c r="D15" s="30" t="s">
        <v>70</v>
      </c>
      <c r="E15" s="13" t="s">
        <v>71</v>
      </c>
      <c r="F15" s="13">
        <v>1000</v>
      </c>
      <c r="G15" s="14">
        <v>3000</v>
      </c>
      <c r="H15" s="14">
        <v>1440</v>
      </c>
      <c r="I15" s="14">
        <v>607.5</v>
      </c>
      <c r="J15" s="14">
        <v>63</v>
      </c>
      <c r="K15" s="40">
        <v>2110.5</v>
      </c>
    </row>
    <row r="16" ht="24.95" customHeight="1" spans="1:11">
      <c r="A16" s="8"/>
      <c r="B16" s="8">
        <v>13</v>
      </c>
      <c r="C16" s="31" t="s">
        <v>72</v>
      </c>
      <c r="D16" s="30" t="s">
        <v>73</v>
      </c>
      <c r="E16" s="13" t="s">
        <v>74</v>
      </c>
      <c r="F16" s="13">
        <v>1000</v>
      </c>
      <c r="G16" s="14">
        <v>2000</v>
      </c>
      <c r="H16" s="14">
        <v>960</v>
      </c>
      <c r="I16" s="14">
        <v>405</v>
      </c>
      <c r="J16" s="14">
        <v>42</v>
      </c>
      <c r="K16" s="40">
        <v>1407</v>
      </c>
    </row>
    <row r="17" ht="24.95" customHeight="1" spans="1:11">
      <c r="A17" s="8"/>
      <c r="B17" s="16">
        <v>14</v>
      </c>
      <c r="C17" s="31" t="s">
        <v>75</v>
      </c>
      <c r="D17" s="32" t="s">
        <v>76</v>
      </c>
      <c r="E17" s="13" t="s">
        <v>77</v>
      </c>
      <c r="F17" s="13">
        <v>1000</v>
      </c>
      <c r="G17" s="14">
        <v>3000</v>
      </c>
      <c r="H17" s="14">
        <v>1440</v>
      </c>
      <c r="I17" s="14">
        <v>607.5</v>
      </c>
      <c r="J17" s="14">
        <v>63</v>
      </c>
      <c r="K17" s="40">
        <v>2110.5</v>
      </c>
    </row>
    <row r="18" ht="24.95" customHeight="1" spans="1:11">
      <c r="A18" s="8"/>
      <c r="B18" s="8">
        <v>15</v>
      </c>
      <c r="C18" s="33" t="s">
        <v>78</v>
      </c>
      <c r="D18" s="34" t="s">
        <v>79</v>
      </c>
      <c r="E18" s="33" t="s">
        <v>80</v>
      </c>
      <c r="F18" s="13">
        <v>1000</v>
      </c>
      <c r="G18" s="14">
        <v>3000</v>
      </c>
      <c r="H18" s="14">
        <v>1440</v>
      </c>
      <c r="I18" s="14">
        <v>607.5</v>
      </c>
      <c r="J18" s="14">
        <v>63</v>
      </c>
      <c r="K18" s="40">
        <v>2110.5</v>
      </c>
    </row>
    <row r="19" ht="24.95" customHeight="1" spans="1:11">
      <c r="A19" s="8"/>
      <c r="B19" s="16">
        <v>16</v>
      </c>
      <c r="C19" s="31" t="s">
        <v>81</v>
      </c>
      <c r="D19" s="30" t="s">
        <v>82</v>
      </c>
      <c r="E19" s="13" t="s">
        <v>83</v>
      </c>
      <c r="F19" s="13">
        <v>1000</v>
      </c>
      <c r="G19" s="14">
        <v>3000</v>
      </c>
      <c r="H19" s="14">
        <v>1440</v>
      </c>
      <c r="I19" s="14">
        <v>607.5</v>
      </c>
      <c r="J19" s="14">
        <v>63</v>
      </c>
      <c r="K19" s="40">
        <v>2110.5</v>
      </c>
    </row>
    <row r="20" ht="25.5" customHeight="1" spans="1:11">
      <c r="A20" s="8"/>
      <c r="B20" s="8">
        <v>17</v>
      </c>
      <c r="C20" s="13" t="s">
        <v>84</v>
      </c>
      <c r="D20" s="30" t="s">
        <v>85</v>
      </c>
      <c r="E20" s="33" t="s">
        <v>86</v>
      </c>
      <c r="F20" s="13">
        <v>1000</v>
      </c>
      <c r="G20" s="14">
        <v>3000</v>
      </c>
      <c r="H20" s="14">
        <v>1440</v>
      </c>
      <c r="I20" s="14">
        <v>607.5</v>
      </c>
      <c r="J20" s="14">
        <v>63</v>
      </c>
      <c r="K20" s="40">
        <v>2110.5</v>
      </c>
    </row>
    <row r="21" s="2" customFormat="1" ht="24.95" customHeight="1" spans="1:11">
      <c r="A21" s="35" t="s">
        <v>21</v>
      </c>
      <c r="B21" s="36" t="s">
        <v>87</v>
      </c>
      <c r="C21" s="37"/>
      <c r="D21" s="37"/>
      <c r="E21" s="37"/>
      <c r="F21" s="37"/>
      <c r="G21" s="38">
        <f>SUM(G4:G20)</f>
        <v>50000</v>
      </c>
      <c r="H21" s="38"/>
      <c r="I21" s="38"/>
      <c r="J21" s="38"/>
      <c r="K21" s="46">
        <f>SUM(K4:K20)</f>
        <v>29642.4</v>
      </c>
    </row>
  </sheetData>
  <mergeCells count="6">
    <mergeCell ref="A1:K1"/>
    <mergeCell ref="A2:K2"/>
    <mergeCell ref="A4:A5"/>
    <mergeCell ref="A6:A8"/>
    <mergeCell ref="A9:A11"/>
    <mergeCell ref="A12:A20"/>
  </mergeCells>
  <printOptions horizontalCentered="1"/>
  <pageMargins left="0.94488188976378" right="0.708661417322835" top="0.354330708661417" bottom="0.393700787401575" header="0.236220472440945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单位名称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榕榕榕宝</cp:lastModifiedBy>
  <dcterms:created xsi:type="dcterms:W3CDTF">2021-04-25T07:19:00Z</dcterms:created>
  <cp:lastPrinted>2022-05-05T02:42:00Z</cp:lastPrinted>
  <dcterms:modified xsi:type="dcterms:W3CDTF">2022-08-10T03:20:46Z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25E02916CDD64B81B75BCCC1609D68A6</vt:lpwstr>
  </property>
  <property fmtid="{D5CDD505-2E9C-101B-9397-08002B2CF9AE}" pid="3" name="KSOProductBuildVer">
    <vt:lpwstr>2052-11.1.0.12302</vt:lpwstr>
  </property>
</Properties>
</file>