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公示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<sst xmlns="http://schemas.openxmlformats.org/spreadsheetml/2006/main" count="25" uniqueCount="19">
  <si>
    <t>2025年4季度企业吸纳就业困难人员社保补贴申报明细表</t>
  </si>
  <si>
    <t>单位</t>
  </si>
  <si>
    <t>序号</t>
  </si>
  <si>
    <t>姓名</t>
  </si>
  <si>
    <t>补贴月份</t>
  </si>
  <si>
    <t>养老保险补贴（元）</t>
  </si>
  <si>
    <t>医疗保险补贴（元）</t>
  </si>
  <si>
    <t>失业保险补贴（元）</t>
  </si>
  <si>
    <t>社保补贴金额合计（元）</t>
  </si>
  <si>
    <t>天门武住电装有限公司</t>
  </si>
  <si>
    <t>陈倩文</t>
  </si>
  <si>
    <t>202510-202512</t>
  </si>
  <si>
    <t>杨淼涵</t>
  </si>
  <si>
    <t>江佑铭</t>
  </si>
  <si>
    <t>刘萍</t>
  </si>
  <si>
    <t>刘莹</t>
  </si>
  <si>
    <t>刘兆</t>
  </si>
  <si>
    <t>吴长望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</si>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</sst>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4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rgb="FF1F4A7E"/>
      <name val="宋体"/>
      <charset val="134"/>
    </font>
    <font>
      <b/>
      <sz val="13"/>
      <color rgb="FF1F4A7E"/>
      <name val="宋体"/>
      <charset val="134"/>
    </font>
    <font>
      <b/>
      <sz val="11"/>
      <color rgb="FF1F4A7E"/>
      <name val="宋体"/>
      <charset val="134"/>
    </font>
    <font>
      <b/>
      <sz val="18"/>
      <color rgb="FF1F4A7E"/>
      <name val="宋体"/>
      <charset val="134"/>
    </font>
    <font>
      <sz val="11"/>
      <color rgb="FF9C0006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name val="永中宋体"/>
      <charset val="134"/>
    </font>
    <font>
      <sz val="12"/>
      <name val="宋体"/>
      <charset val="134"/>
      <scheme val="minor"/>
    </font>
    <font>
      <sz val="11"/>
      <color theme="1"/>
      <name val="Tahoma"/>
      <charset val="134"/>
    </font>
    <font>
      <sz val="11"/>
      <color rgb="FF006100"/>
      <name val="宋体"/>
      <charset val="134"/>
    </font>
    <font>
      <b/>
      <sz val="11"/>
      <color indexed="8"/>
      <name val="宋体"/>
      <charset val="134"/>
    </font>
    <font>
      <b/>
      <sz val="11"/>
      <color rgb="FFFA7D00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rgb="FFFA7D00"/>
      <name val="宋体"/>
      <charset val="134"/>
    </font>
    <font>
      <sz val="11"/>
      <color rgb="FF9C6500"/>
      <name val="宋体"/>
      <charset val="134"/>
    </font>
    <font>
      <b/>
      <sz val="11"/>
      <color rgb="FF3F3F3F"/>
      <name val="宋体"/>
      <charset val="134"/>
    </font>
    <font>
      <sz val="11"/>
      <color rgb="FF3F3F76"/>
      <name val="宋体"/>
      <charset val="134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C0514D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F7954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6B3D7"/>
      </bottom>
      <diagonal/>
    </border>
    <border>
      <left/>
      <right/>
      <top style="thin">
        <color rgb="FF5181BD"/>
      </top>
      <bottom style="double">
        <color rgb="FF5181BD"/>
      </bottom>
      <diagonal/>
    </border>
  </borders>
  <cellStyleXfs count="10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 applyProtection="0">
      <alignment vertical="center"/>
    </xf>
    <xf numFmtId="0" fontId="32" fillId="0" borderId="0"/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2" fillId="0" borderId="0" applyProtection="0">
      <alignment vertical="center"/>
    </xf>
    <xf numFmtId="0" fontId="25" fillId="0" borderId="0">
      <alignment vertical="center"/>
    </xf>
    <xf numFmtId="0" fontId="35" fillId="0" borderId="0">
      <alignment vertical="center"/>
    </xf>
    <xf numFmtId="0" fontId="0" fillId="0" borderId="0"/>
    <xf numFmtId="0" fontId="0" fillId="0" borderId="0"/>
    <xf numFmtId="0" fontId="36" fillId="0" borderId="0"/>
    <xf numFmtId="0" fontId="0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7" fillId="7" borderId="0" applyNumberFormat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5" borderId="8" applyNumberFormat="0" applyAlignment="0" applyProtection="0">
      <alignment vertical="center"/>
    </xf>
    <xf numFmtId="0" fontId="40" fillId="6" borderId="10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6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5" borderId="9" applyNumberFormat="0" applyAlignment="0" applyProtection="0">
      <alignment vertical="center"/>
    </xf>
    <xf numFmtId="0" fontId="46" fillId="4" borderId="8" applyNumberFormat="0" applyAlignment="0" applyProtection="0">
      <alignment vertical="center"/>
    </xf>
    <xf numFmtId="0" fontId="32" fillId="3" borderId="5" applyNumberFormat="0" applyFont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91" applyFont="1" applyBorder="1" applyAlignment="1">
      <alignment horizontal="center" vertical="center" wrapText="1"/>
    </xf>
    <xf numFmtId="0" fontId="1" fillId="0" borderId="0" xfId="91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73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73" applyFont="1" applyFill="1" applyBorder="1" applyAlignment="1">
      <alignment horizontal="center" vertical="center"/>
    </xf>
    <xf numFmtId="0" fontId="1" fillId="2" borderId="1" xfId="73" applyFont="1" applyFill="1" applyBorder="1" applyAlignment="1">
      <alignment horizontal="center" vertical="center"/>
    </xf>
    <xf numFmtId="0" fontId="1" fillId="0" borderId="1" xfId="88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86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88" applyNumberFormat="1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86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88" applyNumberFormat="1" applyFont="1" applyFill="1" applyBorder="1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/>
    </xf>
    <xf numFmtId="31" fontId="0" fillId="0" borderId="0" xfId="0" applyNumberFormat="1" applyFont="1" applyAlignment="1">
      <alignment horizontal="center" vertical="center"/>
    </xf>
  </cellXfs>
  <cellStyles count="10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2 2" xfId="50"/>
    <cellStyle name="20% - 强调文字颜色 3 2" xfId="51"/>
    <cellStyle name="20% - 强调文字颜色 4 2" xfId="52"/>
    <cellStyle name="20% - 强调文字颜色 5 2" xfId="53"/>
    <cellStyle name="20% - 强调文字颜色 6 2" xfId="54"/>
    <cellStyle name="40% - 强调文字颜色 1 2" xfId="55"/>
    <cellStyle name="40% - 强调文字颜色 2 2" xfId="56"/>
    <cellStyle name="40% - 强调文字颜色 3 2" xfId="57"/>
    <cellStyle name="40% - 强调文字颜色 4 2" xfId="58"/>
    <cellStyle name="40% - 强调文字颜色 5 2" xfId="59"/>
    <cellStyle name="40% - 强调文字颜色 6 2" xfId="60"/>
    <cellStyle name="60% - 强调文字颜色 1 2" xfId="61"/>
    <cellStyle name="60% - 强调文字颜色 2 2" xfId="62"/>
    <cellStyle name="60% - 强调文字颜色 3 2" xfId="63"/>
    <cellStyle name="60% - 强调文字颜色 4 2" xfId="64"/>
    <cellStyle name="60% - 强调文字颜色 5 2" xfId="65"/>
    <cellStyle name="60% - 强调文字颜色 6 2" xfId="66"/>
    <cellStyle name="标题 1 2" xfId="67"/>
    <cellStyle name="标题 2 2" xfId="68"/>
    <cellStyle name="标题 3 2" xfId="69"/>
    <cellStyle name="标题 4 2" xfId="70"/>
    <cellStyle name="标题 5" xfId="71"/>
    <cellStyle name="差 2" xfId="72"/>
    <cellStyle name="常规 10 2" xfId="73"/>
    <cellStyle name="常规 10 3" xfId="74"/>
    <cellStyle name="常规 11" xfId="75"/>
    <cellStyle name="常规 12" xfId="76"/>
    <cellStyle name="常规 14" xfId="77"/>
    <cellStyle name="常规 16 7" xfId="78"/>
    <cellStyle name="常规 2 2" xfId="79"/>
    <cellStyle name="常规 2 4" xfId="80"/>
    <cellStyle name="常规 2 5 2" xfId="81"/>
    <cellStyle name="常规 20 10" xfId="82"/>
    <cellStyle name="常规 20 2" xfId="83"/>
    <cellStyle name="常规 20 4 2" xfId="84"/>
    <cellStyle name="常规 3" xfId="85"/>
    <cellStyle name="常规 4" xfId="86"/>
    <cellStyle name="常规 9" xfId="87"/>
    <cellStyle name="常规_Sheet1" xfId="88"/>
    <cellStyle name="常规_Sheet1_59" xfId="89"/>
    <cellStyle name="常规_Sheet1_65" xfId="90"/>
    <cellStyle name="常规_Sheet4" xfId="91"/>
    <cellStyle name="好 2" xfId="92"/>
    <cellStyle name="汇总 2" xfId="93"/>
    <cellStyle name="计算 2" xfId="94"/>
    <cellStyle name="检查单元格 2" xfId="95"/>
    <cellStyle name="解释性文本 2" xfId="96"/>
    <cellStyle name="警告文本 2" xfId="97"/>
    <cellStyle name="链接单元格 2" xfId="98"/>
    <cellStyle name="强调文字颜色 1 2" xfId="99"/>
    <cellStyle name="强调文字颜色 2 2" xfId="100"/>
    <cellStyle name="强调文字颜色 3 2" xfId="101"/>
    <cellStyle name="强调文字颜色 4 2" xfId="102"/>
    <cellStyle name="强调文字颜色 5 2" xfId="103"/>
    <cellStyle name="强调文字颜色 6 2" xfId="104"/>
    <cellStyle name="适中 2" xfId="105"/>
    <cellStyle name="输出 2" xfId="106"/>
    <cellStyle name="输入 2" xfId="107"/>
    <cellStyle name="注释 2" xfId="10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workbookViewId="0">
      <selection activeCell="M3" sqref="M3"/>
    </sheetView>
  </sheetViews>
  <sheetFormatPr defaultColWidth="9" defaultRowHeight="13.5" outlineLevelCol="7"/>
  <cols>
    <col min="1" max="1" width="7.875" style="3" customWidth="1"/>
    <col min="2" max="2" width="4.5" style="3" customWidth="1"/>
    <col min="3" max="3" width="6.25" style="3" customWidth="1"/>
    <col min="4" max="4" width="15.75" style="3" customWidth="1"/>
    <col min="5" max="6" width="7.75" style="3" customWidth="1"/>
    <col min="7" max="7" width="7.5" style="3" customWidth="1"/>
    <col min="8" max="8" width="25" style="3" customWidth="1"/>
    <col min="9" max="9" width="9" style="3"/>
    <col min="10" max="10" width="7.125" style="3" customWidth="1"/>
    <col min="11" max="11" width="7" style="3" customWidth="1"/>
    <col min="12" max="12" width="9" style="3"/>
    <col min="13" max="13" width="19" style="3" customWidth="1"/>
    <col min="14" max="14" width="15.375" style="3" customWidth="1"/>
    <col min="15" max="16384" width="9" style="3"/>
  </cols>
  <sheetData>
    <row r="1" ht="36.75" customHeight="1" spans="1:8">
      <c r="A1" s="4" t="s">
        <v>0</v>
      </c>
      <c r="B1" s="4"/>
      <c r="C1" s="4"/>
      <c r="D1" s="5"/>
      <c r="E1" s="6"/>
      <c r="F1" s="6"/>
      <c r="G1" s="6"/>
      <c r="H1" s="6"/>
    </row>
    <row r="2" ht="41" customHeight="1" spans="1:8">
      <c r="A2" s="7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9" t="s">
        <v>6</v>
      </c>
      <c r="G2" s="9" t="s">
        <v>7</v>
      </c>
      <c r="H2" s="10" t="s">
        <v>8</v>
      </c>
    </row>
    <row r="3" s="1" customFormat="1" ht="24.95" customHeight="1" spans="1:8">
      <c r="A3" s="11" t="s">
        <v>9</v>
      </c>
      <c r="B3" s="7">
        <v>1</v>
      </c>
      <c r="C3" s="12" t="s">
        <v>10</v>
      </c>
      <c r="D3" s="13" t="s">
        <v>11</v>
      </c>
      <c r="E3" s="14">
        <v>2041.92</v>
      </c>
      <c r="F3" s="14">
        <v>957.15</v>
      </c>
      <c r="G3" s="14">
        <v>89.34</v>
      </c>
      <c r="H3" s="15">
        <f t="shared" ref="H3:H9" si="0">E3+F3+G3</f>
        <v>3088.41</v>
      </c>
    </row>
    <row r="4" s="1" customFormat="1" ht="24.95" customHeight="1" spans="1:8">
      <c r="A4" s="16"/>
      <c r="B4" s="7">
        <v>2</v>
      </c>
      <c r="C4" s="12" t="s">
        <v>12</v>
      </c>
      <c r="D4" s="13" t="s">
        <v>11</v>
      </c>
      <c r="E4" s="14">
        <v>2041.92</v>
      </c>
      <c r="F4" s="14">
        <v>957.15</v>
      </c>
      <c r="G4" s="14">
        <v>89.34</v>
      </c>
      <c r="H4" s="15">
        <f t="shared" si="0"/>
        <v>3088.41</v>
      </c>
    </row>
    <row r="5" s="1" customFormat="1" ht="24.95" customHeight="1" spans="1:8">
      <c r="A5" s="16"/>
      <c r="B5" s="7">
        <v>3</v>
      </c>
      <c r="C5" s="12" t="s">
        <v>13</v>
      </c>
      <c r="D5" s="13" t="s">
        <v>11</v>
      </c>
      <c r="E5" s="14">
        <v>2041.92</v>
      </c>
      <c r="F5" s="14">
        <v>957.15</v>
      </c>
      <c r="G5" s="14">
        <v>89.34</v>
      </c>
      <c r="H5" s="15">
        <f t="shared" si="0"/>
        <v>3088.41</v>
      </c>
    </row>
    <row r="6" s="2" customFormat="1" ht="24.95" customHeight="1" spans="1:8">
      <c r="A6" s="16"/>
      <c r="B6" s="7">
        <v>4</v>
      </c>
      <c r="C6" s="12" t="s">
        <v>14</v>
      </c>
      <c r="D6" s="13" t="s">
        <v>11</v>
      </c>
      <c r="E6" s="14">
        <v>2041.92</v>
      </c>
      <c r="F6" s="14">
        <v>957.15</v>
      </c>
      <c r="G6" s="14">
        <v>89.34</v>
      </c>
      <c r="H6" s="15">
        <f t="shared" si="0"/>
        <v>3088.41</v>
      </c>
    </row>
    <row r="7" s="2" customFormat="1" ht="24.95" customHeight="1" spans="1:8">
      <c r="A7" s="16"/>
      <c r="B7" s="7">
        <v>5</v>
      </c>
      <c r="C7" s="12" t="s">
        <v>15</v>
      </c>
      <c r="D7" s="13" t="s">
        <v>11</v>
      </c>
      <c r="E7" s="14">
        <v>2041.92</v>
      </c>
      <c r="F7" s="14">
        <v>957.15</v>
      </c>
      <c r="G7" s="14">
        <v>89.34</v>
      </c>
      <c r="H7" s="15">
        <f t="shared" si="0"/>
        <v>3088.41</v>
      </c>
    </row>
    <row r="8" s="2" customFormat="1" ht="24.95" customHeight="1" spans="1:8">
      <c r="A8" s="16"/>
      <c r="B8" s="7">
        <v>6</v>
      </c>
      <c r="C8" s="12" t="s">
        <v>16</v>
      </c>
      <c r="D8" s="13" t="s">
        <v>11</v>
      </c>
      <c r="E8" s="14">
        <v>2041.92</v>
      </c>
      <c r="F8" s="14">
        <v>957.15</v>
      </c>
      <c r="G8" s="14">
        <v>89.34</v>
      </c>
      <c r="H8" s="15">
        <f t="shared" si="0"/>
        <v>3088.41</v>
      </c>
    </row>
    <row r="9" s="2" customFormat="1" ht="24.95" customHeight="1" spans="1:8">
      <c r="A9" s="17"/>
      <c r="B9" s="7">
        <v>7</v>
      </c>
      <c r="C9" s="12" t="s">
        <v>17</v>
      </c>
      <c r="D9" s="13" t="s">
        <v>11</v>
      </c>
      <c r="E9" s="14">
        <v>2041.92</v>
      </c>
      <c r="F9" s="14">
        <v>957.15</v>
      </c>
      <c r="G9" s="14">
        <v>89.34</v>
      </c>
      <c r="H9" s="15">
        <f t="shared" si="0"/>
        <v>3088.41</v>
      </c>
    </row>
    <row r="10" s="3" customFormat="1" ht="24.95" customHeight="1" spans="1:8">
      <c r="A10" s="18" t="s">
        <v>18</v>
      </c>
      <c r="B10" s="19">
        <v>7</v>
      </c>
      <c r="C10" s="20"/>
      <c r="D10" s="13"/>
      <c r="E10" s="21"/>
      <c r="F10" s="21"/>
      <c r="G10" s="21"/>
      <c r="H10" s="22">
        <f>SUM(H3:H9)</f>
        <v>21618.87</v>
      </c>
    </row>
    <row r="11" s="3" customFormat="1" ht="24.95" customHeight="1" spans="1:8">
      <c r="A11" s="23"/>
      <c r="B11" s="24"/>
      <c r="C11" s="25"/>
      <c r="D11" s="25"/>
      <c r="E11" s="26"/>
      <c r="F11" s="26"/>
      <c r="G11" s="26"/>
      <c r="H11" s="27"/>
    </row>
    <row r="12" s="3" customFormat="1" ht="24.95" customHeight="1" spans="1:8">
      <c r="H12" s="28"/>
    </row>
    <row r="13" ht="24.95" customHeight="1" spans="1:8">
      <c r="H13" s="28"/>
    </row>
    <row r="14" s="3" customFormat="1" ht="24.95" customHeight="1" spans="1:8">
      <c r="H14" s="28"/>
    </row>
    <row r="15" ht="24.95" customHeight="1"/>
    <row r="16" ht="24.95" customHeight="1"/>
    <row r="17" ht="24.95" customHeight="1"/>
    <row r="18" ht="24.95" customHeight="1"/>
    <row r="19" ht="24.95" customHeight="1"/>
    <row r="20" ht="24.95" customHeight="1"/>
    <row r="21" ht="24.95" customHeight="1"/>
    <row r="22" ht="24.95" customHeight="1"/>
    <row r="23" ht="24.95" customHeight="1"/>
    <row r="24" ht="24.95" customHeight="1"/>
    <row r="25" ht="25.5" customHeight="1"/>
    <row r="26" ht="25.5" customHeight="1"/>
    <row r="27" ht="25.5" customHeight="1"/>
    <row r="28" ht="25.5" customHeight="1"/>
    <row r="29" ht="25.5" customHeight="1"/>
    <row r="30" ht="25.5" customHeight="1"/>
    <row r="31" ht="20.25" customHeight="1"/>
    <row r="32" ht="18" customHeight="1"/>
  </sheetData>
  <mergeCells count="2">
    <mergeCell ref="A1:H1"/>
    <mergeCell ref="A3:A9"/>
  </mergeCells>
  <printOptions horizontalCentered="1"/>
  <pageMargins left="0.94488188976378" right="0.708661417322835" top="0.354330708661417" bottom="0.393700787401575" header="0.236220472440945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admin01</dc:creator>
  <cp:lastModifiedBy>憨憨宝贝</cp:lastModifiedBy>
  <dcterms:created xsi:type="dcterms:W3CDTF">2021-04-25T07:19:00Z</dcterms:created>
  <cp:lastPrinted>2025-05-07T07:21:00Z</cp:lastPrinted>
  <dcterms:modified xsi:type="dcterms:W3CDTF">2026-01-14T07:27:58Z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4A3AE752B30C4888B0E05AC6EA27C003_12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