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设备采购清单" sheetId="4" r:id="rId1"/>
  </sheets>
  <definedNames>
    <definedName name="_xlnm.Print_Area" localSheetId="0">设备采购清单!$A$1:$G$39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<sst xmlns="http://schemas.openxmlformats.org/spreadsheetml/2006/main" count="91" uniqueCount="70">
  <si>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t>设备采购清单</t>
  </si>
  <si>
    <t>序号</t>
  </si>
  <si>
    <t>设备名称</t>
  </si>
  <si>
    <t>技术参数及性能要求</t>
  </si>
  <si>
    <t>单位</t>
  </si>
  <si>
    <t>数量</t>
  </si>
  <si>
    <t>预算金额(元)</t>
  </si>
  <si>
    <t>备注</t>
  </si>
  <si>
    <t>防火墙</t>
  </si>
  <si>
    <t>企业级防火墙，吞吐量≥6Gbps，最大并发连接数≥400万，每秒新建连接数≥6万，≥2个千兆电口，≥8个千兆光电复用口，≥2个万兆SFP+光口，含SSL VPN 100用户缺省包含应用识别、IPSec VPN、数据防泄漏、带宽管理、Anti-DDoS、虚拟防火墙功能，参考用户≥1200；</t>
  </si>
  <si>
    <t>台</t>
  </si>
  <si>
    <t>核心交换机</t>
  </si>
  <si>
    <t>万兆三层可管理交换机，包转发率≥960Mpps/1476Mpps，交换容量≥2.56Tbps/25.6Tbps，≥24个千兆电口，≥16个万兆SFP+光口，≥8个25GE SFP28光口，≥2个100GE QSFP28光口；</t>
  </si>
  <si>
    <t>接入交换机</t>
  </si>
  <si>
    <t>千兆三层可管理交换机，包转发率≥148Mpps/222Mpps，交换容量≥758Gbps/7.58Tbps，≥48个千兆电口，≥4个千兆光口；</t>
  </si>
  <si>
    <t>AC控制器</t>
  </si>
  <si>
    <t>企业级无线接入控制器AC，≥10个千兆电口，≥2个万兆光口，管理AP数量≥100个，用户接入能力≥2K，转发能力≥10Gbps，支持URL过滤，支持反病毒，支持入侵防御，可支持1+1或N+1备份，支持智能漫游；</t>
  </si>
  <si>
    <t>171MPPS POE接入交换机</t>
  </si>
  <si>
    <t>千兆三层可管理交换机，包转发率≥88Mpps，交换容量≥432Gbps，≥24个千兆电口，≥4个2.5G光口，金属外壳，支持POE+，输出功率≥400W；</t>
  </si>
  <si>
    <t>132MPPS POE接入交换机</t>
  </si>
  <si>
    <t>千兆可管理交换机，包转发率≥64Mpps，交换容量≥396Gbps，≥8个千兆电口，≥4个2.5G光口，金属外壳，支持POE+，输出功率≥128W；</t>
  </si>
  <si>
    <t>2.5GE电口无线AP</t>
  </si>
  <si>
    <t>吸顶安装，支持802.11be，2+2双频，整机速率≥3.57Gbps，最大发射功率≥23dBm；</t>
  </si>
  <si>
    <t>5GE电口无线AP</t>
  </si>
  <si>
    <t>吸顶安装，支持802.11be，2+4双频，整机速率≥6.45Gbps，最大发射功率≥23dBm；</t>
  </si>
  <si>
    <t>视频监控设备</t>
  </si>
  <si>
    <t>包含12台400W室内网络摄像机，1台网络硬盘录像机，2块8T监控专用硬盘等；</t>
  </si>
  <si>
    <t>套</t>
  </si>
  <si>
    <t>机柜</t>
  </si>
  <si>
    <t>42U网络机柜，尺寸：600×800×2000mm，含2条机柜专用PDU；</t>
  </si>
  <si>
    <t>IP与多媒体通信设备</t>
  </si>
  <si>
    <t>无线AP6台；吸顶安装，支持802.11be，2+2双频，整机速率≥3.57Gbps，最大发射功率≥23dBm，覆盖半径≥20m；</t>
  </si>
  <si>
    <t>会议音响系统1套；包含2只会议音箱，1台功放，1台一拖四无线鹅颈话筒，1台12U网络机柜等；</t>
  </si>
  <si>
    <t>人脸门禁系统</t>
  </si>
  <si>
    <t>人脸门禁系统1套；包含1台人脸门禁主机，1套双开门磁，1个出门按钮等；开锁方式：支持人脸、密码、刷卡以及组合开门；</t>
  </si>
  <si>
    <t>门禁系统显示器1台；尺寸：≥100寸，分辨率：≥3840*2160，运行内存：≥4G，存储内存：≥64G，网络：支持无线/有线网络连接，安装方式：支持壁挂/吊装，配置电视移动支架（小推车）；</t>
  </si>
  <si>
    <t>环境监控系统</t>
  </si>
  <si>
    <t>机房环境监控系统，包含监控平台，提供开关量、模拟量等接口，可接入多种传感器和设备，实时监测机房内的温度和湿度变化、检测空调周边或潜在进水区域的漏水情况、
监测火警信号等；嵌入式设计，支持短信/电话/邮件报警；</t>
  </si>
  <si>
    <t>新风系统</t>
  </si>
  <si>
    <t>吊式新风机1台；风量：≥600m3/h，机外余压≥110Pa，热回收率：≥70%，自带控制，含液晶控制器；</t>
  </si>
  <si>
    <t>新风管道2条；材质：镀锌板材新风管，管道尺寸：400*200mm，长度20m*2条；</t>
  </si>
  <si>
    <t>防火阀2个；70℃防火阀，规格：400*200，24V，70℃常开，手动复位；</t>
  </si>
  <si>
    <t>百叶风口2个；尺寸：400*300mm；</t>
  </si>
  <si>
    <t>多媒体视频会议系统</t>
  </si>
  <si>
    <t>视频会议摄像机1台；
1.图像分辨率：≥：1920*1080，帧率≥：60帧/秒；
2.控制协议：支持VISCA/Pelco-D/Pelco-P协议，采用RS232和RS485串口，可对摄像机进行控制；
3.输出接口：支持HDMI高清输出，另配备3G-SDI接口，有效传输距离最高长达150米（1080p30），HDMI、SDI、网络三路可同时输出；
4.变焦：采用高品质超长焦镜头，变焦≥30倍；</t>
  </si>
  <si>
    <t>视频会议主机1台；CPU：≥I5-12400，内存：≥8G，硬盘：≥512G，配置无线键鼠套装，支持无线投屏；</t>
  </si>
  <si>
    <t>P4.75单红条屏1块；室内P4.75模组，发光点间距4.75mm，模组尺寸304mm×152mm；显示屏
尺寸（含边框）：4.954*0.546mm，配无线发送卡；</t>
  </si>
  <si>
    <t>会议音响系统1套；包含2只会议音箱，1台功放，1台调音台，1台反馈抑制器，1台一拖四无线鹅颈话筒，1台一拖二无线手持话筒，1台电源时序器，1台1.2m网络机柜等；</t>
  </si>
  <si>
    <t>会议电视机</t>
  </si>
  <si>
    <t>尺寸：≥100寸，分辨率：≥3840*2160，运行内存：≥4G，存储内存：≥64G，网络：支持无线/有线网络连接，安装方式：支持壁挂/吊装，配置电视移动支架（小推车）；</t>
  </si>
  <si>
    <t>取叫号电视</t>
  </si>
  <si>
    <t>尺寸：≥55寸，分辨率：≥3840*2160，运行内存：≥2G，存储内存：≥32G，网络：支持无线/有线网络连接，安装方式：支持壁挂/吊装；</t>
  </si>
  <si>
    <t>自主取号机</t>
  </si>
  <si>
    <t>立式自主取号机1台；
1.外形高度尺寸：≥1400mm；
2.材质：立式机柜，金属钢板结构，金属烤漆，高光白；
3.CPU：≥双核2.40GHz；
6.运行内存：≥4G；
7.存储硬盘：≥128G；
8.显示屏：≥17英寸LED背光显示器，分辨率：≥1280*1024；
9.触摸屏：支持红外触摸功能，触摸表面采用钢化玻璃，真两点触摸，具有耐磨、防爆、防水、防油、防尘、防刮伤；
10.网络：支持无线/有线网络连接；
11.接口：≥2个USB2.0接口；</t>
  </si>
  <si>
    <t>窗口显示屏4个；室内单红LED窗口显示屏，支持不低于8个中文字；</t>
  </si>
  <si>
    <t>窗口呼叫终端</t>
  </si>
  <si>
    <t>窗口叫号器3台：支持窗口叫号功能；</t>
  </si>
  <si>
    <t>窗口评价器3台：支持窗口服务评价功能；</t>
  </si>
  <si>
    <t>高清播放终端</t>
  </si>
  <si>
    <t>1.CPU：≥四核，1.2GHz；
2.运行内存：≥2G；
3.存储内存：≥16G；
4.解码分辨率：最高支持1080P；
5.操作系统：安卓系统；
6.播放模式：支持循环、定时、插播等多种播放模式；
7.网络：支持无线/有线网络连接；
8.视频格式：支持wmv、avi、flv、rm、rmvb、mpeg、ts、mp4等；
9.图片格式：支持BMP、JPEG、PNG、GIF等；
10.接口：≥2个USB2.0接口，≥1个HDMI接口；</t>
  </si>
  <si>
    <t>大厅受理平台</t>
  </si>
  <si>
    <t>1.取票界面背景图可由用户自行更换；
2.业务按键数量、内容及摆放位置可由用户自行设置；
3.打印号票内容可由用户自定义，；
4.查询统计功能：排队取号、窗口服务评价数据的统计，多种方式的查询和统计方式展示，并且可自动生成文档打印，统计规则可以指定为按照业务类型、部门、窗口、职位、人员5个层次进行统计分析，查询规则也可以指定为按照业务类型、人员、部门结果以及综合方式进行评价检索；
5.系统支持自动关机功能，用户可自行设置每天关机时间；
6.系统具有掉电保护功能，断电后数据自动保存，再启动时所取的号码与之前连续；
7.系统自带强大的统计管理功能，可在本机或通过远程访问的方式导出统计报表；
8.系统支持实时监控功能，管理员可实时通过其他电脑查看各窗口排队及评价情况；</t>
  </si>
  <si>
    <t>综合显示一体机</t>
  </si>
  <si>
    <t>1.CPU：≥四核64位处理器；
2.运行内存：≥2GB；
3.存储内存：≥16GB；
4.显示屏尺寸：≥55寸，分辨率：≥1080*1920； 
5.操作系统：安卓系统；
6.触摸屏：支持红外触摸功能，触摸表面采用钢化玻璃，真两点触摸，具有耐磨、防爆、防水、防油、防尘、防刮伤；
7.音响：内置立体声功放音响系统，能满足至少半径5m范围内的扩音需求；                                     
8.支持定时开关机功能；</t>
  </si>
  <si>
    <t>宣传展示电视</t>
  </si>
  <si>
    <t>尺寸：≥85寸，分辨率：≥3840*2160，运行内存：4G，存储内存：64G，网络：支持无线/有线网络连接，安装方式：支持壁挂/吊装，</t>
  </si>
  <si>
    <t>茶吧机</t>
  </si>
  <si>
    <t>智能全自动双出水一体制热茶吧机，下置水桶；</t>
  </si>
  <si>
    <t>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</si>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</sst>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2"/>
      <color rgb="FF000000"/>
      <name val="宋体"/>
      <charset val="204"/>
    </font>
    <font>
      <sz val="12"/>
      <color rgb="FF000000"/>
      <name val="Arial"/>
      <charset val="204"/>
    </font>
    <font>
      <b/>
      <sz val="12"/>
      <color rgb="FF000000"/>
      <name val="宋体"/>
      <charset val="204"/>
    </font>
    <font>
      <sz val="11"/>
      <name val="Arial"/>
      <charset val="20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B4E3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zoomScale="115" zoomScaleNormal="115" workbookViewId="0">
      <pane ySplit="2" topLeftCell="A3" activePane="bottomLeft" state="frozen"/>
      <selection/>
      <selection pane="bottomLeft" activeCell="L33" sqref="L33"/>
    </sheetView>
  </sheetViews>
  <sheetFormatPr defaultColWidth="9" defaultRowHeight="14.25"/>
  <cols>
    <col min="1" max="1" width="7.35" style="6" customWidth="1"/>
    <col min="2" max="2" width="24.8916666666667" style="6" customWidth="1"/>
    <col min="3" max="3" width="127.608333333333" style="6" customWidth="1"/>
    <col min="4" max="5" width="7.5" style="7" customWidth="1"/>
    <col min="6" max="6" width="17.825" style="6" customWidth="1"/>
    <col min="7" max="7" width="13.825" style="8" customWidth="1"/>
    <col min="8" max="16384" width="9" style="8"/>
  </cols>
  <sheetData>
    <row r="1" s="1" customFormat="1" ht="38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30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31" customHeight="1" spans="1:7">
      <c r="A3" s="11">
        <v>1</v>
      </c>
      <c r="B3" s="12" t="s">
        <v>8</v>
      </c>
      <c r="C3" s="13" t="s">
        <v>9</v>
      </c>
      <c r="D3" s="12" t="s">
        <v>10</v>
      </c>
      <c r="E3" s="12">
        <v>1</v>
      </c>
      <c r="F3" s="14">
        <v>39942.26</v>
      </c>
      <c r="G3" s="15"/>
    </row>
    <row r="4" s="3" customFormat="1" ht="31" customHeight="1" spans="1:7">
      <c r="A4" s="11">
        <v>2</v>
      </c>
      <c r="B4" s="12" t="s">
        <v>11</v>
      </c>
      <c r="C4" s="13" t="s">
        <v>12</v>
      </c>
      <c r="D4" s="12" t="s">
        <v>10</v>
      </c>
      <c r="E4" s="12">
        <v>1</v>
      </c>
      <c r="F4" s="14">
        <v>12830.41</v>
      </c>
      <c r="G4" s="15"/>
    </row>
    <row r="5" s="3" customFormat="1" ht="30" customHeight="1" spans="1:7">
      <c r="A5" s="11">
        <v>3</v>
      </c>
      <c r="B5" s="12" t="s">
        <v>13</v>
      </c>
      <c r="C5" s="13" t="s">
        <v>14</v>
      </c>
      <c r="D5" s="12" t="s">
        <v>10</v>
      </c>
      <c r="E5" s="12">
        <v>1</v>
      </c>
      <c r="F5" s="14">
        <v>2745.41</v>
      </c>
      <c r="G5" s="15"/>
    </row>
    <row r="6" s="3" customFormat="1" ht="31" customHeight="1" spans="1:7">
      <c r="A6" s="11">
        <v>4</v>
      </c>
      <c r="B6" s="12" t="s">
        <v>15</v>
      </c>
      <c r="C6" s="13" t="s">
        <v>16</v>
      </c>
      <c r="D6" s="12" t="s">
        <v>10</v>
      </c>
      <c r="E6" s="12">
        <v>1</v>
      </c>
      <c r="F6" s="14">
        <v>5997.21</v>
      </c>
      <c r="G6" s="15"/>
    </row>
    <row r="7" s="3" customFormat="1" ht="30" customHeight="1" spans="1:7">
      <c r="A7" s="11">
        <v>5</v>
      </c>
      <c r="B7" s="12" t="s">
        <v>17</v>
      </c>
      <c r="C7" s="13" t="s">
        <v>18</v>
      </c>
      <c r="D7" s="12" t="s">
        <v>10</v>
      </c>
      <c r="E7" s="12">
        <v>1</v>
      </c>
      <c r="F7" s="14">
        <v>5864.41</v>
      </c>
      <c r="G7" s="15"/>
    </row>
    <row r="8" s="3" customFormat="1" ht="30" customHeight="1" spans="1:7">
      <c r="A8" s="11">
        <v>6</v>
      </c>
      <c r="B8" s="12" t="s">
        <v>19</v>
      </c>
      <c r="C8" s="13" t="s">
        <v>20</v>
      </c>
      <c r="D8" s="12" t="s">
        <v>10</v>
      </c>
      <c r="E8" s="12">
        <v>1</v>
      </c>
      <c r="F8" s="14">
        <v>1937.41</v>
      </c>
      <c r="G8" s="15"/>
    </row>
    <row r="9" s="3" customFormat="1" ht="30" customHeight="1" spans="1:7">
      <c r="A9" s="11">
        <v>7</v>
      </c>
      <c r="B9" s="12" t="s">
        <v>21</v>
      </c>
      <c r="C9" s="13" t="s">
        <v>22</v>
      </c>
      <c r="D9" s="12" t="s">
        <v>10</v>
      </c>
      <c r="E9" s="12">
        <v>1</v>
      </c>
      <c r="F9" s="14">
        <v>1069.81</v>
      </c>
      <c r="G9" s="15"/>
    </row>
    <row r="10" s="3" customFormat="1" ht="30" customHeight="1" spans="1:7">
      <c r="A10" s="11">
        <v>8</v>
      </c>
      <c r="B10" s="12" t="s">
        <v>23</v>
      </c>
      <c r="C10" s="13" t="s">
        <v>24</v>
      </c>
      <c r="D10" s="12" t="s">
        <v>10</v>
      </c>
      <c r="E10" s="12">
        <v>1</v>
      </c>
      <c r="F10" s="14">
        <v>1644.81</v>
      </c>
      <c r="G10" s="15"/>
    </row>
    <row r="11" s="3" customFormat="1" ht="30" customHeight="1" spans="1:7">
      <c r="A11" s="11">
        <v>9</v>
      </c>
      <c r="B11" s="12" t="s">
        <v>25</v>
      </c>
      <c r="C11" s="13" t="s">
        <v>26</v>
      </c>
      <c r="D11" s="12" t="s">
        <v>27</v>
      </c>
      <c r="E11" s="12">
        <v>1</v>
      </c>
      <c r="F11" s="14">
        <v>24000</v>
      </c>
      <c r="G11" s="15"/>
    </row>
    <row r="12" s="3" customFormat="1" ht="30" customHeight="1" spans="1:7">
      <c r="A12" s="11">
        <v>10</v>
      </c>
      <c r="B12" s="12" t="s">
        <v>28</v>
      </c>
      <c r="C12" s="13" t="s">
        <v>29</v>
      </c>
      <c r="D12" s="12" t="s">
        <v>10</v>
      </c>
      <c r="E12" s="12">
        <v>1</v>
      </c>
      <c r="F12" s="14">
        <v>2810.38</v>
      </c>
      <c r="G12" s="15"/>
    </row>
    <row r="13" s="3" customFormat="1" ht="30" customHeight="1" spans="1:7">
      <c r="A13" s="16">
        <v>11</v>
      </c>
      <c r="B13" s="17" t="s">
        <v>30</v>
      </c>
      <c r="C13" s="13" t="s">
        <v>31</v>
      </c>
      <c r="D13" s="17" t="s">
        <v>27</v>
      </c>
      <c r="E13" s="17">
        <v>1</v>
      </c>
      <c r="F13" s="18">
        <v>18081.48</v>
      </c>
      <c r="G13" s="19"/>
    </row>
    <row r="14" s="3" customFormat="1" ht="30" customHeight="1" spans="1:7">
      <c r="A14" s="20"/>
      <c r="B14" s="21"/>
      <c r="C14" s="13" t="s">
        <v>32</v>
      </c>
      <c r="D14" s="21"/>
      <c r="E14" s="21"/>
      <c r="F14" s="22"/>
      <c r="G14" s="23"/>
    </row>
    <row r="15" s="3" customFormat="1" ht="30" customHeight="1" spans="1:7">
      <c r="A15" s="16">
        <v>12</v>
      </c>
      <c r="B15" s="17" t="s">
        <v>33</v>
      </c>
      <c r="C15" s="13" t="s">
        <v>34</v>
      </c>
      <c r="D15" s="17" t="s">
        <v>27</v>
      </c>
      <c r="E15" s="17">
        <v>1</v>
      </c>
      <c r="F15" s="18">
        <v>24000</v>
      </c>
      <c r="G15" s="19"/>
    </row>
    <row r="16" s="4" customFormat="1" ht="43" customHeight="1" spans="1:7">
      <c r="A16" s="20"/>
      <c r="B16" s="21"/>
      <c r="C16" s="24" t="s">
        <v>35</v>
      </c>
      <c r="D16" s="25"/>
      <c r="E16" s="25"/>
      <c r="F16" s="26"/>
      <c r="G16" s="27"/>
    </row>
    <row r="17" s="4" customFormat="1" ht="53" customHeight="1" spans="1:7">
      <c r="A17" s="28">
        <v>13</v>
      </c>
      <c r="B17" s="29" t="s">
        <v>36</v>
      </c>
      <c r="C17" s="24" t="s">
        <v>37</v>
      </c>
      <c r="D17" s="29" t="s">
        <v>27</v>
      </c>
      <c r="E17" s="29">
        <v>1</v>
      </c>
      <c r="F17" s="30">
        <v>24000</v>
      </c>
      <c r="G17" s="31"/>
    </row>
    <row r="18" s="4" customFormat="1" ht="20" customHeight="1" spans="1:7">
      <c r="A18" s="32">
        <v>14</v>
      </c>
      <c r="B18" s="33" t="s">
        <v>38</v>
      </c>
      <c r="C18" s="24" t="s">
        <v>39</v>
      </c>
      <c r="D18" s="33" t="s">
        <v>27</v>
      </c>
      <c r="E18" s="33">
        <v>1</v>
      </c>
      <c r="F18" s="34">
        <v>10723.14</v>
      </c>
      <c r="G18" s="35"/>
    </row>
    <row r="19" s="4" customFormat="1" ht="20" customHeight="1" spans="1:7">
      <c r="A19" s="36"/>
      <c r="B19" s="37"/>
      <c r="C19" s="24" t="s">
        <v>40</v>
      </c>
      <c r="D19" s="37"/>
      <c r="E19" s="37"/>
      <c r="F19" s="38"/>
      <c r="G19" s="39"/>
    </row>
    <row r="20" s="4" customFormat="1" ht="20" customHeight="1" spans="1:7">
      <c r="A20" s="36"/>
      <c r="B20" s="37"/>
      <c r="C20" s="24" t="s">
        <v>41</v>
      </c>
      <c r="D20" s="37"/>
      <c r="E20" s="37"/>
      <c r="F20" s="38"/>
      <c r="G20" s="39"/>
    </row>
    <row r="21" s="4" customFormat="1" ht="20" customHeight="1" spans="1:7">
      <c r="A21" s="40"/>
      <c r="B21" s="41"/>
      <c r="C21" s="24" t="s">
        <v>42</v>
      </c>
      <c r="D21" s="41"/>
      <c r="E21" s="41"/>
      <c r="F21" s="42"/>
      <c r="G21" s="43"/>
    </row>
    <row r="22" s="4" customFormat="1" ht="78" customHeight="1" spans="1:7">
      <c r="A22" s="36">
        <v>15</v>
      </c>
      <c r="B22" s="37" t="s">
        <v>43</v>
      </c>
      <c r="C22" s="24" t="s">
        <v>44</v>
      </c>
      <c r="D22" s="33" t="s">
        <v>27</v>
      </c>
      <c r="E22" s="33">
        <v>1</v>
      </c>
      <c r="F22" s="34">
        <v>32000</v>
      </c>
      <c r="G22" s="35"/>
    </row>
    <row r="23" s="4" customFormat="1" ht="20" customHeight="1" spans="1:7">
      <c r="A23" s="36"/>
      <c r="B23" s="37"/>
      <c r="C23" s="24" t="s">
        <v>45</v>
      </c>
      <c r="D23" s="37"/>
      <c r="E23" s="37"/>
      <c r="F23" s="38"/>
      <c r="G23" s="39"/>
    </row>
    <row r="24" s="4" customFormat="1" ht="37" customHeight="1" spans="1:7">
      <c r="A24" s="36"/>
      <c r="B24" s="37"/>
      <c r="C24" s="24" t="s">
        <v>46</v>
      </c>
      <c r="D24" s="37"/>
      <c r="E24" s="37"/>
      <c r="F24" s="38"/>
      <c r="G24" s="39"/>
    </row>
    <row r="25" s="4" customFormat="1" ht="37" customHeight="1" spans="1:7">
      <c r="A25" s="36"/>
      <c r="B25" s="37"/>
      <c r="C25" s="24" t="s">
        <v>47</v>
      </c>
      <c r="D25" s="41"/>
      <c r="E25" s="41"/>
      <c r="F25" s="42"/>
      <c r="G25" s="43"/>
    </row>
    <row r="26" s="4" customFormat="1" ht="30" customHeight="1" spans="1:7">
      <c r="A26" s="28">
        <v>16</v>
      </c>
      <c r="B26" s="29" t="s">
        <v>48</v>
      </c>
      <c r="C26" s="24" t="s">
        <v>49</v>
      </c>
      <c r="D26" s="29" t="s">
        <v>10</v>
      </c>
      <c r="E26" s="29">
        <v>1</v>
      </c>
      <c r="F26" s="30">
        <v>8175.78</v>
      </c>
      <c r="G26" s="31"/>
    </row>
    <row r="27" s="4" customFormat="1" ht="30" customHeight="1" spans="1:7">
      <c r="A27" s="28">
        <v>17</v>
      </c>
      <c r="B27" s="29" t="s">
        <v>50</v>
      </c>
      <c r="C27" s="24" t="s">
        <v>51</v>
      </c>
      <c r="D27" s="29" t="s">
        <v>10</v>
      </c>
      <c r="E27" s="29">
        <v>1</v>
      </c>
      <c r="F27" s="30">
        <v>1872.78</v>
      </c>
      <c r="G27" s="31"/>
    </row>
    <row r="28" s="4" customFormat="1" ht="152" customHeight="1" spans="1:7">
      <c r="A28" s="44">
        <v>18</v>
      </c>
      <c r="B28" s="45" t="s">
        <v>52</v>
      </c>
      <c r="C28" s="24" t="s">
        <v>53</v>
      </c>
      <c r="D28" s="45" t="s">
        <v>27</v>
      </c>
      <c r="E28" s="45">
        <v>1</v>
      </c>
      <c r="F28" s="46">
        <v>12081.48</v>
      </c>
      <c r="G28" s="35"/>
    </row>
    <row r="29" s="4" customFormat="1" ht="25" customHeight="1" spans="1:7">
      <c r="A29" s="47"/>
      <c r="B29" s="48"/>
      <c r="C29" s="24" t="s">
        <v>54</v>
      </c>
      <c r="D29" s="48"/>
      <c r="E29" s="48"/>
      <c r="F29" s="49"/>
      <c r="G29" s="43"/>
    </row>
    <row r="30" s="4" customFormat="1" ht="25" customHeight="1" spans="1:7">
      <c r="A30" s="44">
        <v>19</v>
      </c>
      <c r="B30" s="45" t="s">
        <v>55</v>
      </c>
      <c r="C30" s="24" t="s">
        <v>56</v>
      </c>
      <c r="D30" s="45" t="s">
        <v>27</v>
      </c>
      <c r="E30" s="45">
        <v>3</v>
      </c>
      <c r="F30" s="46">
        <v>5927.34</v>
      </c>
      <c r="G30" s="35"/>
    </row>
    <row r="31" s="4" customFormat="1" ht="25" customHeight="1" spans="1:7">
      <c r="A31" s="50"/>
      <c r="B31" s="51"/>
      <c r="C31" s="24" t="s">
        <v>57</v>
      </c>
      <c r="D31" s="51"/>
      <c r="E31" s="51"/>
      <c r="F31" s="52"/>
      <c r="G31" s="43"/>
    </row>
    <row r="32" s="4" customFormat="1" ht="149" customHeight="1" spans="1:7">
      <c r="A32" s="28">
        <v>20</v>
      </c>
      <c r="B32" s="29" t="s">
        <v>58</v>
      </c>
      <c r="C32" s="24" t="s">
        <v>59</v>
      </c>
      <c r="D32" s="29" t="s">
        <v>10</v>
      </c>
      <c r="E32" s="29">
        <v>1</v>
      </c>
      <c r="F32" s="30">
        <v>1975.78</v>
      </c>
      <c r="G32" s="31"/>
    </row>
    <row r="33" s="4" customFormat="1" ht="136" customHeight="1" spans="1:9">
      <c r="A33" s="28">
        <v>21</v>
      </c>
      <c r="B33" s="29" t="s">
        <v>60</v>
      </c>
      <c r="C33" s="24" t="s">
        <v>61</v>
      </c>
      <c r="D33" s="29" t="s">
        <v>27</v>
      </c>
      <c r="E33" s="29">
        <v>1</v>
      </c>
      <c r="F33" s="30">
        <v>4681.48</v>
      </c>
      <c r="G33" s="31"/>
    </row>
    <row r="34" s="4" customFormat="1" ht="120" customHeight="1" spans="1:9">
      <c r="A34" s="28">
        <v>22</v>
      </c>
      <c r="B34" s="29" t="s">
        <v>62</v>
      </c>
      <c r="C34" s="24" t="s">
        <v>63</v>
      </c>
      <c r="D34" s="29" t="s">
        <v>10</v>
      </c>
      <c r="E34" s="29">
        <v>1</v>
      </c>
      <c r="F34" s="30">
        <v>3101.48</v>
      </c>
      <c r="G34" s="31"/>
    </row>
    <row r="35" s="4" customFormat="1" ht="30" customHeight="1" spans="1:9">
      <c r="A35" s="28">
        <v>23</v>
      </c>
      <c r="B35" s="29" t="s">
        <v>64</v>
      </c>
      <c r="C35" s="24" t="s">
        <v>65</v>
      </c>
      <c r="D35" s="29" t="s">
        <v>10</v>
      </c>
      <c r="E35" s="29">
        <v>1</v>
      </c>
      <c r="F35" s="30">
        <v>6174.78</v>
      </c>
      <c r="G35" s="31"/>
      <c r="H35" s="8"/>
      <c r="I35" s="8"/>
    </row>
    <row r="36" s="4" customFormat="1" ht="30" customHeight="1" spans="1:9">
      <c r="A36" s="28">
        <v>24</v>
      </c>
      <c r="B36" s="29" t="s">
        <v>66</v>
      </c>
      <c r="C36" s="24" t="s">
        <v>67</v>
      </c>
      <c r="D36" s="29" t="s">
        <v>68</v>
      </c>
      <c r="E36" s="29">
        <v>7</v>
      </c>
      <c r="F36" s="30">
        <v>4200</v>
      </c>
      <c r="G36" s="31"/>
    </row>
    <row r="37" s="5" customFormat="1" ht="25" customHeight="1" spans="1:9">
      <c r="A37" s="53"/>
      <c r="B37" s="53" t="s">
        <v>69</v>
      </c>
      <c r="C37" s="53"/>
      <c r="D37" s="54"/>
      <c r="E37" s="54"/>
      <c r="F37" s="53">
        <f>SUM(F3:F36)</f>
        <v>255837.63</v>
      </c>
      <c r="G37" s="31"/>
    </row>
  </sheetData>
  <mergeCells count="37">
    <mergeCell ref="A1:G1"/>
    <mergeCell ref="A13:A14"/>
    <mergeCell ref="A15:A16"/>
    <mergeCell ref="A18:A21"/>
    <mergeCell ref="A22:A25"/>
    <mergeCell ref="A28:A29"/>
    <mergeCell ref="A30:A31"/>
    <mergeCell ref="B13:B14"/>
    <mergeCell ref="B15:B16"/>
    <mergeCell ref="B18:B21"/>
    <mergeCell ref="B22:B25"/>
    <mergeCell ref="B28:B29"/>
    <mergeCell ref="B30:B31"/>
    <mergeCell ref="D13:D14"/>
    <mergeCell ref="D15:D16"/>
    <mergeCell ref="D18:D21"/>
    <mergeCell ref="D22:D25"/>
    <mergeCell ref="D28:D29"/>
    <mergeCell ref="D30:D31"/>
    <mergeCell ref="E13:E14"/>
    <mergeCell ref="E15:E16"/>
    <mergeCell ref="E18:E21"/>
    <mergeCell ref="E22:E25"/>
    <mergeCell ref="E28:E29"/>
    <mergeCell ref="E30:E31"/>
    <mergeCell ref="F13:F14"/>
    <mergeCell ref="F15:F16"/>
    <mergeCell ref="F18:F21"/>
    <mergeCell ref="F22:F25"/>
    <mergeCell ref="F28:F29"/>
    <mergeCell ref="F30:F31"/>
    <mergeCell ref="G13:G14"/>
    <mergeCell ref="G15:G16"/>
    <mergeCell ref="G18:G21"/>
    <mergeCell ref="G22:G25"/>
    <mergeCell ref="G28:G29"/>
    <mergeCell ref="G30:G31"/>
  </mergeCells>
  <printOptions horizontalCentered="1" verticalCentered="1"/>
  <pageMargins left="0.196527777777778" right="0.196527777777778" top="0.196527777777778" bottom="0.196527777777778" header="0.5" footer="0.5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高先生先生-</cp:lastModifiedBy>
  <dcterms:created xsi:type="dcterms:W3CDTF">2026-02-26T11:16:00Z</dcterms:created>
  <dcterms:modified xsi:type="dcterms:W3CDTF">2026-03-17T08:15:06Z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2026-02-26T03:16:58Z</vt:filetime>
  </property>
  <property fmtid="{D5CDD505-2E9C-101B-9397-08002B2CF9AE}" pid="4" name="UsrData">
    <vt:lpwstr>699fbb245b4fbf001f8a3654wl</vt:lpwstr>
  </property>
  <property fmtid="{D5CDD505-2E9C-101B-9397-08002B2CF9AE}" pid="5" name="ICV">
    <vt:lpwstr>DFC68CFF69C3461DAEA1634113759A81_13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