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<sst xmlns="http://schemas.openxmlformats.org/spreadsheetml/2006/main" count="21" uniqueCount="21">
  <si>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2025年天门市大学生乡村医生专项公开招聘总成绩及排名一览表</t>
  </si>
  <si>
    <t>序号</t>
  </si>
  <si>
    <t>主管部门</t>
  </si>
  <si>
    <t>招聘单位</t>
  </si>
  <si>
    <t>岗位代码</t>
  </si>
  <si>
    <t>招聘计划</t>
  </si>
  <si>
    <t>姓名</t>
  </si>
  <si>
    <t>名次</t>
  </si>
  <si>
    <t>笔试成绩</t>
  </si>
  <si>
    <t>笔试总成绩</t>
  </si>
  <si>
    <t>面试成绩</t>
  </si>
  <si>
    <t>面试总成绩</t>
  </si>
  <si>
    <t>总成绩</t>
  </si>
  <si>
    <t>备注</t>
  </si>
  <si>
    <t>乡镇卫生院</t>
  </si>
  <si>
    <t>村卫生室</t>
  </si>
  <si>
    <t>天门市卫生健康委员会</t>
  </si>
  <si>
    <t>马湾镇卫生院</t>
  </si>
  <si>
    <t>邹湾村卫生室</t>
  </si>
  <si>
    <t>胡雨欣</t>
  </si>
  <si>
    <t>邓雨轩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</si>
</sst>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O11"/>
  <sheetViews>
    <sheetView tabSelected="1" workbookViewId="0">
      <selection activeCell="I10" sqref="I10"/>
    </sheetView>
  </sheetViews>
  <sheetFormatPr defaultColWidth="9" defaultRowHeight="27.95" customHeight="1"/>
  <cols>
    <col min="1" max="1" width="4.25" style="5" customWidth="1"/>
    <col min="2" max="2" width="9" style="5" customWidth="1"/>
    <col min="3" max="3" width="14.8833333333333" style="1" customWidth="1"/>
    <col min="4" max="4" width="17.1333333333333" style="1" customWidth="1"/>
    <col min="5" max="5" width="8.5" style="1" customWidth="1"/>
    <col min="6" max="6" width="5.75" style="6" customWidth="1"/>
    <col min="7" max="7" width="7" style="6" customWidth="1"/>
    <col min="8" max="8" width="5.75" style="6" customWidth="1"/>
    <col min="9" max="9" width="6.775" style="6" customWidth="1"/>
    <col min="10" max="10" width="6.5" style="6" customWidth="1"/>
    <col min="11" max="11" width="7" style="6" customWidth="1"/>
    <col min="12" max="12" width="6.38333333333333" style="6" customWidth="1"/>
    <col min="13" max="13" width="7.13333333333333" style="6" customWidth="1"/>
    <col min="14" max="14" width="9.63333333333333" style="6" customWidth="1"/>
    <col min="15" max="197" width="11.25" style="1" customWidth="1"/>
    <col min="198" max="16384" width="9" style="7"/>
  </cols>
  <sheetData>
    <row r="1" s="1" customFormat="1" ht="24.95" customHeight="1" spans="1:14">
      <c r="A1" s="8"/>
      <c r="B1" s="8"/>
      <c r="C1" s="9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24.95" customHeight="1" spans="1:14">
      <c r="A2" s="10" t="s">
        <v>1</v>
      </c>
      <c r="B2" s="11" t="s">
        <v>2</v>
      </c>
      <c r="C2" s="10" t="s">
        <v>3</v>
      </c>
      <c r="D2" s="10"/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0" t="s">
        <v>13</v>
      </c>
    </row>
    <row r="3" s="2" customFormat="1" ht="24.95" customHeight="1" spans="1:14">
      <c r="A3" s="10"/>
      <c r="B3" s="12"/>
      <c r="C3" s="10" t="s">
        <v>14</v>
      </c>
      <c r="D3" s="10" t="s">
        <v>15</v>
      </c>
      <c r="E3" s="10"/>
      <c r="F3" s="10"/>
      <c r="G3" s="10"/>
      <c r="H3" s="10"/>
      <c r="I3" s="10"/>
      <c r="J3" s="12"/>
      <c r="K3" s="12"/>
      <c r="L3" s="12"/>
      <c r="M3" s="12"/>
      <c r="N3" s="10"/>
    </row>
    <row r="4" s="3" customFormat="1" ht="24.95" customHeight="1" spans="1:14">
      <c r="A4" s="13">
        <v>1</v>
      </c>
      <c r="B4" s="14" t="s">
        <v>16</v>
      </c>
      <c r="C4" s="14" t="s">
        <v>17</v>
      </c>
      <c r="D4" s="14" t="s">
        <v>18</v>
      </c>
      <c r="E4" s="14">
        <v>1368</v>
      </c>
      <c r="F4" s="14">
        <v>1</v>
      </c>
      <c r="G4" s="13" t="s">
        <v>19</v>
      </c>
      <c r="H4" s="13">
        <v>1</v>
      </c>
      <c r="I4" s="18">
        <v>66.69</v>
      </c>
      <c r="J4" s="18">
        <f>I4*0.5</f>
        <v>33.345</v>
      </c>
      <c r="K4" s="18">
        <v>60.8</v>
      </c>
      <c r="L4" s="18">
        <f>K4*0.5</f>
        <v>30.4</v>
      </c>
      <c r="M4" s="18">
        <f>L4+J4</f>
        <v>63.745</v>
      </c>
      <c r="N4" s="19"/>
    </row>
    <row r="5" s="3" customFormat="1" ht="24.95" customHeight="1" spans="1:14">
      <c r="A5" s="13">
        <v>2</v>
      </c>
      <c r="B5" s="15"/>
      <c r="C5" s="15"/>
      <c r="D5" s="15"/>
      <c r="E5" s="15"/>
      <c r="F5" s="15"/>
      <c r="G5" s="13" t="s">
        <v>20</v>
      </c>
      <c r="H5" s="13">
        <v>2</v>
      </c>
      <c r="I5" s="18">
        <v>51.05</v>
      </c>
      <c r="J5" s="18">
        <f>I5*0.5</f>
        <v>25.525</v>
      </c>
      <c r="K5" s="18">
        <v>69.2</v>
      </c>
      <c r="L5" s="18">
        <f>K5*0.5</f>
        <v>34.6</v>
      </c>
      <c r="M5" s="18">
        <f>L5+J5</f>
        <v>60.125</v>
      </c>
      <c r="N5" s="19"/>
    </row>
    <row r="6" s="4" customFormat="1" ht="24.95" customHeight="1" spans="1:197">
      <c r="A6" s="16"/>
      <c r="B6" s="16"/>
      <c r="C6" s="3"/>
      <c r="D6" s="3"/>
      <c r="E6" s="3"/>
      <c r="F6" s="17"/>
      <c r="G6" s="17"/>
      <c r="H6" s="17"/>
      <c r="I6" s="17"/>
      <c r="J6" s="17"/>
      <c r="K6" s="17"/>
      <c r="L6" s="17"/>
      <c r="M6" s="17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</row>
    <row r="7" s="4" customFormat="1" ht="24.95" customHeight="1" spans="1:197">
      <c r="A7" s="16"/>
      <c r="B7" s="16"/>
      <c r="C7" s="3"/>
      <c r="D7" s="3"/>
      <c r="E7" s="3"/>
      <c r="F7" s="17"/>
      <c r="G7" s="17"/>
      <c r="H7" s="17"/>
      <c r="I7" s="17"/>
      <c r="J7" s="17"/>
      <c r="K7" s="17"/>
      <c r="L7" s="17"/>
      <c r="M7" s="17"/>
      <c r="N7" s="17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</row>
    <row r="8" s="4" customFormat="1" ht="24.95" customHeight="1" spans="1:197">
      <c r="A8" s="16"/>
      <c r="B8" s="16"/>
      <c r="C8" s="3"/>
      <c r="D8" s="3"/>
      <c r="E8" s="3"/>
      <c r="F8" s="17"/>
      <c r="G8" s="17"/>
      <c r="H8" s="17"/>
      <c r="I8" s="17"/>
      <c r="J8" s="17"/>
      <c r="K8" s="17"/>
      <c r="L8" s="17"/>
      <c r="M8" s="17"/>
      <c r="N8" s="17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</row>
    <row r="9" ht="24.95" customHeight="1"/>
    <row r="10" ht="24.95" customHeight="1"/>
    <row r="11" ht="24.95" customHeight="1"/>
  </sheetData>
  <mergeCells count="19">
    <mergeCell ref="C1:N1"/>
    <mergeCell ref="C2:D2"/>
    <mergeCell ref="A2:A3"/>
    <mergeCell ref="B2:B3"/>
    <mergeCell ref="B4:B5"/>
    <mergeCell ref="C4:C5"/>
    <mergeCell ref="D4:D5"/>
    <mergeCell ref="E2:E3"/>
    <mergeCell ref="E4:E5"/>
    <mergeCell ref="F2:F3"/>
    <mergeCell ref="F4:F5"/>
    <mergeCell ref="G2:G3"/>
    <mergeCell ref="H2:H3"/>
    <mergeCell ref="I2:I3"/>
    <mergeCell ref="J2:J3"/>
    <mergeCell ref="K2:K3"/>
    <mergeCell ref="L2:L3"/>
    <mergeCell ref="M2:M3"/>
    <mergeCell ref="N2:N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西西</cp:lastModifiedBy>
  <dcterms:created xsi:type="dcterms:W3CDTF">2026-03-07T00:17:00Z</dcterms:created>
  <dcterms:modified xsi:type="dcterms:W3CDTF">2026-03-09T11:39:47Z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5740E802E457C276AC8DAA6914B38978_41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