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  <sheet name="10国有资本经营支出预算表" sheetId="10" r:id="rId10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<sst xmlns="http://schemas.openxmlformats.org/spreadsheetml/2006/main" count="337" uniqueCount="237">
  <si>
    <t>附表4-1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</si>
  <si>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</si>
  <si>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</si>
  <si>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</si>
  <si>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</si>
  <si>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</si>
  <si>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</si>
  <si>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</si>
  <si>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</si>
  <si>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</si>
  <si>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</si>
  <si>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</si>
  <si>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</si>
  <si>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</si>
  <si>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</si>
  <si>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</si>
  <si>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</si>
  <si>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</si>
  <si>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</si>
  <si>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</si>
  <si>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</si>
  <si>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</si>
  <si>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</si>
  <si>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</si>
  <si>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</si>
  <si>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</si>
  <si>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</si>
  <si>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</si>
  <si>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</si>
  <si>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</si>
  <si>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</si>
  <si>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</si>
  <si>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</si>
  <si>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</si>
  <si>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</si>
  <si>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</si>
  <si>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</si>
  <si>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</si>
  <si>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</si>
  <si>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</si>
  <si>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</si>
  <si>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</si>
  <si>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</si>
  <si>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</si>
  <si>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</si>
  <si>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</si>
  <si>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</si>
  <si>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</si>
  <si>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</si>
  <si>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</si>
  <si>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</si>
  <si>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</si>
  <si>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</si>
  <si>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</si>
  <si>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</si>
  <si>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</si>
  <si>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</si>
  <si>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</si>
  <si>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</si>
  <si>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</si>
  <si>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</si>
  <si>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</si>
  <si>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</si>
  <si>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</si>
  <si>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</si>
  <si>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</si>
  <si>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</si>
  <si>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</si>
  <si>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</si>
  <si>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</si>
  <si>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</si>
  <si>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</si>
  <si>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</si>
  <si>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214</t>
  </si>
  <si>
    <t>天门市自然资源和规划局</t>
  </si>
  <si>
    <t>　214002</t>
  </si>
  <si>
    <t>　天门市林政稽查支队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</si>
  <si>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</si>
  <si>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</si>
  <si>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</si>
  <si>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</si>
  <si>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</si>
  <si>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</si>
  <si>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</si>
  <si>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</si>
  <si>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</si>
  <si>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</si>
  <si>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</si>
  <si>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</si>
  <si>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</si>
  <si>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</si>
  <si>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</si>
  <si>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</si>
  <si>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</si>
  <si>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</si>
  <si>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</si>
  <si>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</si>
  <si>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</si>
  <si>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213</t>
  </si>
  <si>
    <t>农林水支出</t>
  </si>
  <si>
    <t>　21302</t>
  </si>
  <si>
    <t>　林业和草原</t>
  </si>
  <si>
    <t>　　2130204</t>
  </si>
  <si>
    <t>　　事业机构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</si>
  <si>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</si>
  <si>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</si>
  <si>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</si>
  <si>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</si>
  <si>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</si>
  <si>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</si>
  <si>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</si>
  <si>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</si>
  <si>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</si>
  <si>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</si>
  <si>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</si>
  <si>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</si>
  <si>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</si>
  <si>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</si>
  <si>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</si>
  <si>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</si>
  <si>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</si>
  <si>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</si>
  <si>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</si>
  <si>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</si>
  <si>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</si>
  <si>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</si>
  <si>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</si>
  <si>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</si>
  <si>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</si>
  <si>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</si>
  <si>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</si>
  <si>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</si>
  <si>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</si>
  <si>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</si>
  <si>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</si>
  <si>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</si>
  <si>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</si>
  <si>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</si>
  <si>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</si>
  <si>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</si>
  <si>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</si>
  <si>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</si>
  <si>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</si>
  <si>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</si>
  <si>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</si>
  <si>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</si>
  <si>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</si>
  <si>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</si>
  <si>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</si>
  <si>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</si>
  <si>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</si>
  <si>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</si>
  <si>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</si>
  <si>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</si>
  <si>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</si>
  <si>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</si>
  <si>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</si>
  <si>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</si>
  <si>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</si>
  <si>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</si>
  <si>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</si>
  <si>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</si>
  <si>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</si>
  <si>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</si>
  <si>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</si>
  <si>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</si>
  <si>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</si>
  <si>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</si>
  <si>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</si>
  <si>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</si>
  <si>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</si>
  <si>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</si>
  <si>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</si>
  <si>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</si>
  <si>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</si>
  <si>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</si>
  <si>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</si>
  <si>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</si>
  <si>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</si>
  <si>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</si>
  <si>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</si>
  <si>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</si>
  <si>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</si>
  <si>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</si>
  <si>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</si>
  <si>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</si>
  <si>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</si>
  <si>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</si>
  <si>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</si>
  <si>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</si>
  <si>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</si>
  <si>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</si>
  <si>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</si>
  <si>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</si>
  <si>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</si>
  <si>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</si>
  <si>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</si>
  <si>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</si>
  <si>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</si>
  <si>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</si>
  <si>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</si>
  <si>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</si>
  <si>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</si>
  <si>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</si>
  <si>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</si>
  <si>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</si>
  <si>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</si>
  <si>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</si>
  <si>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</si>
  <si>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</si>
  <si>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</si>
  <si>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</si>
  <si>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</si>
  <si>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</si>
  <si>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</si>
  <si>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</si>
  <si>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</si>
  <si>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</si>
  <si>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</si>
  <si>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</si>
  <si>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</si>
  <si>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</si>
  <si>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</si>
  <si>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</si>
  <si>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</si>
  <si>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取消收费后补助经费</t>
  </si>
  <si>
    <t>国有资本经营预算支出表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</si>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</sst>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center" vertical="center"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8" fillId="0" borderId="9" xfId="0" applyNumberFormat="1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5" t="s">
        <v>0</v>
      </c>
      <c r="B1" s="9"/>
      <c r="C1" s="19"/>
      <c r="D1" s="19"/>
    </row>
    <row r="2" spans="1:4" s="1" customFormat="1" ht="22.5" customHeight="1">
      <c r="A2" s="8" t="s">
        <v>1</v>
      </c>
      <c r="B2" s="20"/>
      <c r="C2" s="20"/>
      <c r="D2" s="20"/>
    </row>
    <row r="3" spans="1:4" s="1" customFormat="1" ht="22.5" customHeight="1">
      <c r="A3" s="21" t="s">
        <v>2</v>
      </c>
      <c r="C3" s="36"/>
      <c r="D3" s="16" t="s">
        <v>3</v>
      </c>
    </row>
    <row r="4" spans="1:4" s="1" customFormat="1" ht="22.5" customHeight="1">
      <c r="A4" s="10" t="s">
        <v>4</v>
      </c>
      <c r="B4" s="37"/>
      <c r="C4" s="10" t="s">
        <v>5</v>
      </c>
      <c r="D4" s="37"/>
    </row>
    <row r="5" spans="1:4" s="1" customFormat="1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s="1" customFormat="1" ht="22.5" customHeight="1">
      <c r="A6" s="38" t="s">
        <v>8</v>
      </c>
      <c r="B6" s="24">
        <v>114.875079</v>
      </c>
      <c r="C6" s="23" t="s">
        <v>9</v>
      </c>
      <c r="D6" s="24"/>
    </row>
    <row r="7" spans="1:4" s="1" customFormat="1" ht="22.5" customHeight="1">
      <c r="A7" s="38" t="s">
        <v>10</v>
      </c>
      <c r="B7" s="24">
        <v>89.075079</v>
      </c>
      <c r="C7" s="23" t="s">
        <v>11</v>
      </c>
      <c r="D7" s="24"/>
    </row>
    <row r="8" spans="1:4" s="1" customFormat="1" ht="22.5" customHeight="1">
      <c r="A8" s="38" t="s">
        <v>12</v>
      </c>
      <c r="B8" s="24"/>
      <c r="C8" s="23" t="s">
        <v>13</v>
      </c>
      <c r="D8" s="24"/>
    </row>
    <row r="9" spans="1:4" s="1" customFormat="1" ht="22.5" customHeight="1">
      <c r="A9" s="38" t="s">
        <v>14</v>
      </c>
      <c r="B9" s="24"/>
      <c r="C9" s="23" t="s">
        <v>15</v>
      </c>
      <c r="D9" s="24"/>
    </row>
    <row r="10" spans="1:4" s="1" customFormat="1" ht="22.5" customHeight="1">
      <c r="A10" s="38" t="s">
        <v>16</v>
      </c>
      <c r="B10" s="24">
        <v>25.8</v>
      </c>
      <c r="C10" s="23" t="s">
        <v>17</v>
      </c>
      <c r="D10" s="24"/>
    </row>
    <row r="11" spans="1:4" s="1" customFormat="1" ht="22.5" customHeight="1">
      <c r="A11" s="38" t="s">
        <v>18</v>
      </c>
      <c r="B11" s="24"/>
      <c r="C11" s="23" t="s">
        <v>19</v>
      </c>
      <c r="D11" s="24">
        <v>9.616165</v>
      </c>
    </row>
    <row r="12" spans="1:4" s="1" customFormat="1" ht="22.5" customHeight="1">
      <c r="A12" s="38" t="s">
        <v>20</v>
      </c>
      <c r="B12" s="26"/>
      <c r="C12" s="23" t="s">
        <v>21</v>
      </c>
      <c r="D12" s="24">
        <v>0.55</v>
      </c>
    </row>
    <row r="13" spans="1:4" s="1" customFormat="1" ht="22.5" customHeight="1">
      <c r="A13" s="38" t="s">
        <v>22</v>
      </c>
      <c r="B13" s="24"/>
      <c r="C13" s="23" t="s">
        <v>23</v>
      </c>
      <c r="D13" s="24"/>
    </row>
    <row r="14" spans="1:4" s="1" customFormat="1" ht="22.5" customHeight="1">
      <c r="A14" s="38" t="s">
        <v>24</v>
      </c>
      <c r="B14" s="24"/>
      <c r="C14" s="23" t="s">
        <v>25</v>
      </c>
      <c r="D14" s="24"/>
    </row>
    <row r="15" spans="1:4" s="1" customFormat="1" ht="22.5" customHeight="1">
      <c r="A15" s="38" t="s">
        <v>26</v>
      </c>
      <c r="B15" s="26"/>
      <c r="C15" s="23" t="s">
        <v>27</v>
      </c>
      <c r="D15" s="24">
        <v>99.772194</v>
      </c>
    </row>
    <row r="16" spans="1:4" s="1" customFormat="1" ht="22.5" customHeight="1">
      <c r="A16" s="38" t="s">
        <v>28</v>
      </c>
      <c r="B16" s="24"/>
      <c r="C16" s="23" t="s">
        <v>29</v>
      </c>
      <c r="D16" s="24"/>
    </row>
    <row r="17" spans="1:4" s="1" customFormat="1" ht="22.5" customHeight="1">
      <c r="A17" s="38" t="s">
        <v>30</v>
      </c>
      <c r="B17" s="24"/>
      <c r="C17" s="23" t="s">
        <v>31</v>
      </c>
      <c r="D17" s="24"/>
    </row>
    <row r="18" spans="1:4" s="1" customFormat="1" ht="22.5" customHeight="1">
      <c r="A18" s="38" t="s">
        <v>32</v>
      </c>
      <c r="B18" s="24"/>
      <c r="C18" s="23" t="s">
        <v>33</v>
      </c>
      <c r="D18" s="24"/>
    </row>
    <row r="19" spans="1:4" s="1" customFormat="1" ht="22.5" customHeight="1">
      <c r="A19" s="38" t="s">
        <v>34</v>
      </c>
      <c r="B19" s="24"/>
      <c r="C19" s="23" t="s">
        <v>35</v>
      </c>
      <c r="D19" s="24"/>
    </row>
    <row r="20" spans="1:4" s="1" customFormat="1" ht="22.5" customHeight="1">
      <c r="A20" s="38" t="s">
        <v>36</v>
      </c>
      <c r="B20" s="24"/>
      <c r="C20" s="23" t="s">
        <v>37</v>
      </c>
      <c r="D20" s="24"/>
    </row>
    <row r="21" spans="1:4" s="1" customFormat="1" ht="22.5" customHeight="1">
      <c r="A21" s="38" t="s">
        <v>38</v>
      </c>
      <c r="B21" s="24"/>
      <c r="C21" s="23" t="s">
        <v>39</v>
      </c>
      <c r="D21" s="24"/>
    </row>
    <row r="22" spans="1:4" s="1" customFormat="1" ht="22.5" customHeight="1">
      <c r="A22" s="38" t="s">
        <v>40</v>
      </c>
      <c r="B22" s="24"/>
      <c r="C22" s="23" t="s">
        <v>41</v>
      </c>
      <c r="D22" s="24">
        <v>4.93672</v>
      </c>
    </row>
    <row r="23" spans="1:4" s="1" customFormat="1" ht="22.5" customHeight="1">
      <c r="A23" s="38"/>
      <c r="B23" s="23"/>
      <c r="C23" s="23" t="s">
        <v>42</v>
      </c>
      <c r="D23" s="24"/>
    </row>
    <row r="24" spans="1:4" s="1" customFormat="1" ht="22.5" customHeight="1">
      <c r="A24" s="38"/>
      <c r="B24" s="23"/>
      <c r="C24" s="23" t="s">
        <v>43</v>
      </c>
      <c r="D24" s="24"/>
    </row>
    <row r="25" spans="1:4" s="1" customFormat="1" ht="22.5" customHeight="1">
      <c r="A25" s="38"/>
      <c r="B25" s="23"/>
      <c r="C25" s="23" t="s">
        <v>44</v>
      </c>
      <c r="D25" s="24"/>
    </row>
    <row r="26" spans="1:4" s="1" customFormat="1" ht="22.5" customHeight="1">
      <c r="A26" s="38"/>
      <c r="B26" s="23"/>
      <c r="C26" s="23" t="s">
        <v>45</v>
      </c>
      <c r="D26" s="24"/>
    </row>
    <row r="27" spans="1:4" s="1" customFormat="1" ht="22.5" customHeight="1">
      <c r="A27" s="38"/>
      <c r="B27" s="23"/>
      <c r="C27" s="23" t="s">
        <v>46</v>
      </c>
      <c r="D27" s="24"/>
    </row>
    <row r="28" spans="1:4" s="1" customFormat="1" ht="22.5" customHeight="1">
      <c r="A28" s="38"/>
      <c r="B28" s="23"/>
      <c r="C28" s="23" t="s">
        <v>47</v>
      </c>
      <c r="D28" s="24"/>
    </row>
    <row r="29" spans="1:4" s="1" customFormat="1" ht="22.5" customHeight="1">
      <c r="A29" s="38"/>
      <c r="B29" s="23"/>
      <c r="C29" s="23"/>
      <c r="D29" s="26"/>
    </row>
    <row r="30" spans="1:4" s="1" customFormat="1" ht="22.5" customHeight="1">
      <c r="A30" s="38"/>
      <c r="B30" s="23"/>
      <c r="C30" s="23"/>
      <c r="D30" s="23"/>
    </row>
    <row r="31" spans="1:4" s="1" customFormat="1" ht="22.5" customHeight="1">
      <c r="A31" s="38" t="s">
        <v>48</v>
      </c>
      <c r="B31" s="24">
        <f>B6+B13+B16+B17+B18+B19+B20+B21+B22</f>
        <v>114.875079</v>
      </c>
      <c r="C31" s="23" t="s">
        <v>49</v>
      </c>
      <c r="D31" s="24">
        <f>D7+D8+D9+D10+D11+D12+D13+D14+D15+D16+D17+D18+D19+D20+D21+D22+D23+D24+D25+D26+D27+D28+D29+D6</f>
        <v>114.875079</v>
      </c>
    </row>
    <row r="32" spans="1:4" s="1" customFormat="1" ht="22.5" customHeight="1">
      <c r="A32" s="38" t="s">
        <v>50</v>
      </c>
      <c r="B32" s="24"/>
      <c r="C32" s="23" t="s">
        <v>51</v>
      </c>
      <c r="D32" s="24"/>
    </row>
    <row r="33" spans="1:4" s="1" customFormat="1" ht="22.5" customHeight="1">
      <c r="A33" s="38" t="s">
        <v>52</v>
      </c>
      <c r="B33" s="24">
        <f>B31+B32</f>
        <v>114.875079</v>
      </c>
      <c r="C33" s="23" t="s">
        <v>53</v>
      </c>
      <c r="D33" s="24">
        <f>B33</f>
        <v>114.875079</v>
      </c>
    </row>
    <row r="34" spans="1:4" s="1" customFormat="1" ht="21" customHeight="1">
      <c r="A34" s="39" t="s">
        <v>54</v>
      </c>
      <c r="B34" s="39"/>
      <c r="C34" s="39"/>
      <c r="D34" s="3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226</v>
      </c>
      <c r="B1" s="2"/>
      <c r="C1" s="2"/>
      <c r="D1" s="2"/>
      <c r="E1" s="2"/>
      <c r="F1" s="2"/>
      <c r="G1" s="2"/>
      <c r="H1" s="2"/>
      <c r="I1" s="2"/>
      <c r="J1" s="5"/>
    </row>
    <row r="2" s="1" customFormat="1" ht="15.75" customHeight="1">
      <c r="I2" s="1" t="s">
        <v>3</v>
      </c>
    </row>
    <row r="3" spans="1:9" s="1" customFormat="1" ht="24" customHeight="1">
      <c r="A3" s="3" t="s">
        <v>227</v>
      </c>
      <c r="B3" s="3" t="s">
        <v>228</v>
      </c>
      <c r="C3" s="3" t="s">
        <v>229</v>
      </c>
      <c r="D3" s="3" t="s">
        <v>230</v>
      </c>
      <c r="E3" s="3" t="s">
        <v>231</v>
      </c>
      <c r="F3" s="3" t="s">
        <v>232</v>
      </c>
      <c r="G3" s="3" t="s">
        <v>233</v>
      </c>
      <c r="H3" s="3"/>
      <c r="I3" s="3" t="s">
        <v>234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235</v>
      </c>
      <c r="H4" s="3" t="s">
        <v>236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6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38.2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1" customHeight="1">
      <c r="A3" s="9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1"/>
      <c r="S3" s="16" t="s">
        <v>3</v>
      </c>
    </row>
    <row r="4" spans="1:19" s="1" customFormat="1" ht="21" customHeight="1">
      <c r="A4" s="11" t="s">
        <v>57</v>
      </c>
      <c r="B4" s="10" t="s">
        <v>58</v>
      </c>
      <c r="C4" s="10" t="s">
        <v>59</v>
      </c>
      <c r="D4" s="10" t="s">
        <v>60</v>
      </c>
      <c r="E4" s="32"/>
      <c r="F4" s="32"/>
      <c r="G4" s="32"/>
      <c r="H4" s="32"/>
      <c r="I4" s="32"/>
      <c r="J4" s="32"/>
      <c r="K4" s="32"/>
      <c r="L4" s="32"/>
      <c r="M4" s="32"/>
      <c r="N4" s="10" t="s">
        <v>50</v>
      </c>
      <c r="O4" s="32"/>
      <c r="P4" s="32"/>
      <c r="Q4" s="32"/>
      <c r="R4" s="32"/>
      <c r="S4" s="32"/>
    </row>
    <row r="5" spans="1:19" s="1" customFormat="1" ht="43.5" customHeight="1">
      <c r="A5" s="11"/>
      <c r="B5" s="10"/>
      <c r="C5" s="10"/>
      <c r="D5" s="10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61</v>
      </c>
      <c r="O5" s="11" t="s">
        <v>62</v>
      </c>
      <c r="P5" s="11" t="s">
        <v>63</v>
      </c>
      <c r="Q5" s="11" t="s">
        <v>64</v>
      </c>
      <c r="R5" s="11" t="s">
        <v>65</v>
      </c>
      <c r="S5" s="11" t="s">
        <v>71</v>
      </c>
    </row>
    <row r="6" spans="1:19" s="1" customFormat="1" ht="27.75" customHeight="1">
      <c r="A6" s="12" t="s">
        <v>72</v>
      </c>
      <c r="B6" s="12" t="s">
        <v>59</v>
      </c>
      <c r="C6" s="33">
        <f>D6+N6</f>
        <v>114.875079</v>
      </c>
      <c r="D6" s="33">
        <f>E6+F6+G6+H6+I6+J6+K6+L6+M6</f>
        <v>114.875079</v>
      </c>
      <c r="E6" s="13">
        <v>114.875079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27.75" customHeight="1">
      <c r="A7" s="12" t="s">
        <v>73</v>
      </c>
      <c r="B7" s="12" t="s">
        <v>74</v>
      </c>
      <c r="C7" s="33">
        <f>D7+N7</f>
        <v>114.875079</v>
      </c>
      <c r="D7" s="33">
        <f>E7+F7+G7+H7+I7+J7+K7+L7+M7</f>
        <v>114.875079</v>
      </c>
      <c r="E7" s="13">
        <v>114.875079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27.75" customHeight="1">
      <c r="A8" s="14" t="s">
        <v>75</v>
      </c>
      <c r="B8" s="14" t="s">
        <v>76</v>
      </c>
      <c r="C8" s="34">
        <f>D8+N8</f>
        <v>114.875079</v>
      </c>
      <c r="D8" s="34">
        <f>E8+F8+G8+H8+I8+J8+K8+L8+M8</f>
        <v>114.875079</v>
      </c>
      <c r="E8" s="15">
        <v>114.875079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" customFormat="1" ht="2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1" customFormat="1" ht="21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1" customFormat="1" ht="21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1" customFormat="1" ht="2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1" customFormat="1" ht="2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1" customFormat="1" ht="2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6" t="s">
        <v>77</v>
      </c>
    </row>
    <row r="2" spans="1:8" s="1" customFormat="1" ht="33.75" customHeight="1">
      <c r="A2" s="8" t="s">
        <v>78</v>
      </c>
      <c r="B2" s="8"/>
      <c r="C2" s="8"/>
      <c r="D2" s="8"/>
      <c r="E2" s="8"/>
      <c r="F2" s="8"/>
      <c r="G2" s="8"/>
      <c r="H2" s="8"/>
    </row>
    <row r="3" spans="1:8" s="1" customFormat="1" ht="21" customHeight="1">
      <c r="A3" s="9" t="s">
        <v>2</v>
      </c>
      <c r="H3" s="16" t="s">
        <v>3</v>
      </c>
    </row>
    <row r="4" spans="1:8" s="1" customFormat="1" ht="21" customHeight="1">
      <c r="A4" s="10" t="s">
        <v>79</v>
      </c>
      <c r="B4" s="10" t="s">
        <v>80</v>
      </c>
      <c r="C4" s="10" t="s">
        <v>59</v>
      </c>
      <c r="D4" s="10" t="s">
        <v>81</v>
      </c>
      <c r="E4" s="10" t="s">
        <v>82</v>
      </c>
      <c r="F4" s="10" t="s">
        <v>83</v>
      </c>
      <c r="G4" s="10" t="s">
        <v>84</v>
      </c>
      <c r="H4" s="10" t="s">
        <v>85</v>
      </c>
    </row>
    <row r="5" spans="1:8" s="1" customFormat="1" ht="28.5" customHeight="1">
      <c r="A5" s="29" t="s">
        <v>72</v>
      </c>
      <c r="B5" s="29" t="s">
        <v>59</v>
      </c>
      <c r="C5" s="13">
        <v>114.875079</v>
      </c>
      <c r="D5" s="13">
        <v>69.875079</v>
      </c>
      <c r="E5" s="13">
        <v>45</v>
      </c>
      <c r="F5" s="13"/>
      <c r="G5" s="13"/>
      <c r="H5" s="13"/>
    </row>
    <row r="6" spans="1:8" s="1" customFormat="1" ht="28.5" customHeight="1">
      <c r="A6" s="29" t="s">
        <v>86</v>
      </c>
      <c r="B6" s="29" t="s">
        <v>87</v>
      </c>
      <c r="C6" s="13">
        <v>9.616165</v>
      </c>
      <c r="D6" s="13">
        <v>9.616165</v>
      </c>
      <c r="E6" s="13"/>
      <c r="F6" s="13"/>
      <c r="G6" s="13"/>
      <c r="H6" s="13"/>
    </row>
    <row r="7" spans="1:8" s="1" customFormat="1" ht="28.5" customHeight="1">
      <c r="A7" s="29" t="s">
        <v>88</v>
      </c>
      <c r="B7" s="29" t="s">
        <v>89</v>
      </c>
      <c r="C7" s="13">
        <v>9.616165</v>
      </c>
      <c r="D7" s="13">
        <v>9.616165</v>
      </c>
      <c r="E7" s="13"/>
      <c r="F7" s="13"/>
      <c r="G7" s="13"/>
      <c r="H7" s="13"/>
    </row>
    <row r="8" spans="1:8" s="1" customFormat="1" ht="28.5" customHeight="1">
      <c r="A8" s="30" t="s">
        <v>90</v>
      </c>
      <c r="B8" s="30" t="s">
        <v>91</v>
      </c>
      <c r="C8" s="15">
        <v>9.616165</v>
      </c>
      <c r="D8" s="15">
        <v>9.616165</v>
      </c>
      <c r="E8" s="15"/>
      <c r="F8" s="15"/>
      <c r="G8" s="15"/>
      <c r="H8" s="15"/>
    </row>
    <row r="9" spans="1:8" s="1" customFormat="1" ht="28.5" customHeight="1">
      <c r="A9" s="29" t="s">
        <v>92</v>
      </c>
      <c r="B9" s="29" t="s">
        <v>93</v>
      </c>
      <c r="C9" s="13">
        <v>0.55</v>
      </c>
      <c r="D9" s="13">
        <v>0.55</v>
      </c>
      <c r="E9" s="13"/>
      <c r="F9" s="13"/>
      <c r="G9" s="13"/>
      <c r="H9" s="13"/>
    </row>
    <row r="10" spans="1:8" s="1" customFormat="1" ht="28.5" customHeight="1">
      <c r="A10" s="29" t="s">
        <v>94</v>
      </c>
      <c r="B10" s="29" t="s">
        <v>95</v>
      </c>
      <c r="C10" s="13">
        <v>0.55</v>
      </c>
      <c r="D10" s="13">
        <v>0.55</v>
      </c>
      <c r="E10" s="13"/>
      <c r="F10" s="13"/>
      <c r="G10" s="13"/>
      <c r="H10" s="13"/>
    </row>
    <row r="11" spans="1:8" s="1" customFormat="1" ht="28.5" customHeight="1">
      <c r="A11" s="30" t="s">
        <v>96</v>
      </c>
      <c r="B11" s="30" t="s">
        <v>97</v>
      </c>
      <c r="C11" s="15">
        <v>0.55</v>
      </c>
      <c r="D11" s="15">
        <v>0.55</v>
      </c>
      <c r="E11" s="15"/>
      <c r="F11" s="15"/>
      <c r="G11" s="15"/>
      <c r="H11" s="15"/>
    </row>
    <row r="12" spans="1:8" s="1" customFormat="1" ht="28.5" customHeight="1">
      <c r="A12" s="29" t="s">
        <v>98</v>
      </c>
      <c r="B12" s="29" t="s">
        <v>99</v>
      </c>
      <c r="C12" s="13">
        <v>99.772194</v>
      </c>
      <c r="D12" s="13">
        <v>54.772194</v>
      </c>
      <c r="E12" s="13">
        <v>45</v>
      </c>
      <c r="F12" s="13"/>
      <c r="G12" s="13"/>
      <c r="H12" s="13"/>
    </row>
    <row r="13" spans="1:8" s="1" customFormat="1" ht="28.5" customHeight="1">
      <c r="A13" s="29" t="s">
        <v>100</v>
      </c>
      <c r="B13" s="29" t="s">
        <v>101</v>
      </c>
      <c r="C13" s="13">
        <v>99.772194</v>
      </c>
      <c r="D13" s="13">
        <v>54.772194</v>
      </c>
      <c r="E13" s="13">
        <v>45</v>
      </c>
      <c r="F13" s="13"/>
      <c r="G13" s="13"/>
      <c r="H13" s="13"/>
    </row>
    <row r="14" spans="1:8" s="1" customFormat="1" ht="28.5" customHeight="1">
      <c r="A14" s="30" t="s">
        <v>102</v>
      </c>
      <c r="B14" s="30" t="s">
        <v>103</v>
      </c>
      <c r="C14" s="15">
        <v>99.772194</v>
      </c>
      <c r="D14" s="15">
        <v>54.772194</v>
      </c>
      <c r="E14" s="15">
        <v>45</v>
      </c>
      <c r="F14" s="15"/>
      <c r="G14" s="15"/>
      <c r="H14" s="15"/>
    </row>
    <row r="15" spans="1:8" s="1" customFormat="1" ht="28.5" customHeight="1">
      <c r="A15" s="29" t="s">
        <v>104</v>
      </c>
      <c r="B15" s="29" t="s">
        <v>105</v>
      </c>
      <c r="C15" s="13">
        <v>4.93672</v>
      </c>
      <c r="D15" s="13">
        <v>4.93672</v>
      </c>
      <c r="E15" s="13"/>
      <c r="F15" s="13"/>
      <c r="G15" s="13"/>
      <c r="H15" s="13"/>
    </row>
    <row r="16" spans="1:8" s="1" customFormat="1" ht="28.5" customHeight="1">
      <c r="A16" s="29" t="s">
        <v>106</v>
      </c>
      <c r="B16" s="29" t="s">
        <v>107</v>
      </c>
      <c r="C16" s="13">
        <v>4.93672</v>
      </c>
      <c r="D16" s="13">
        <v>4.93672</v>
      </c>
      <c r="E16" s="13"/>
      <c r="F16" s="13"/>
      <c r="G16" s="13"/>
      <c r="H16" s="13"/>
    </row>
    <row r="17" spans="1:8" s="1" customFormat="1" ht="28.5" customHeight="1">
      <c r="A17" s="30" t="s">
        <v>108</v>
      </c>
      <c r="B17" s="30" t="s">
        <v>109</v>
      </c>
      <c r="C17" s="15">
        <v>4.93672</v>
      </c>
      <c r="D17" s="15">
        <v>4.93672</v>
      </c>
      <c r="E17" s="15"/>
      <c r="F17" s="15"/>
      <c r="G17" s="15"/>
      <c r="H17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" t="s">
        <v>110</v>
      </c>
      <c r="B1" s="19"/>
      <c r="C1" s="19"/>
      <c r="D1" s="19"/>
    </row>
    <row r="2" spans="1:4" s="1" customFormat="1" ht="22.5" customHeight="1">
      <c r="A2" s="8" t="s">
        <v>111</v>
      </c>
      <c r="B2" s="20"/>
      <c r="C2" s="20"/>
      <c r="D2" s="20"/>
    </row>
    <row r="3" spans="1:4" s="1" customFormat="1" ht="22.5" customHeight="1">
      <c r="A3" s="21" t="s">
        <v>2</v>
      </c>
      <c r="C3" s="19"/>
      <c r="D3" s="16" t="s">
        <v>3</v>
      </c>
    </row>
    <row r="4" spans="1:4" s="1" customFormat="1" ht="22.5" customHeight="1">
      <c r="A4" s="22" t="s">
        <v>4</v>
      </c>
      <c r="B4" s="22"/>
      <c r="C4" s="22" t="s">
        <v>5</v>
      </c>
      <c r="D4" s="22"/>
    </row>
    <row r="5" spans="1:4" s="1" customFormat="1" ht="22.5" customHeight="1">
      <c r="A5" s="22" t="s">
        <v>112</v>
      </c>
      <c r="B5" s="22" t="s">
        <v>7</v>
      </c>
      <c r="C5" s="22" t="s">
        <v>112</v>
      </c>
      <c r="D5" s="22" t="s">
        <v>7</v>
      </c>
    </row>
    <row r="6" spans="1:4" s="1" customFormat="1" ht="22.5" customHeight="1">
      <c r="A6" s="23" t="s">
        <v>113</v>
      </c>
      <c r="B6" s="24">
        <f>B7+B14+B17</f>
        <v>114.875079</v>
      </c>
      <c r="C6" s="23" t="s">
        <v>114</v>
      </c>
      <c r="D6" s="25">
        <f>D7+D8+D9+D10+D11+D12+D13+D14+D15+D16+D17+D18+D19+D20+D21+D22+D23+D24+D25+D26+D27+D28+D29+D30</f>
        <v>114.875079</v>
      </c>
    </row>
    <row r="7" spans="1:4" s="1" customFormat="1" ht="22.5" customHeight="1">
      <c r="A7" s="23" t="s">
        <v>115</v>
      </c>
      <c r="B7" s="25">
        <f>B8+B9+B10+B11+B12+B13</f>
        <v>114.875079</v>
      </c>
      <c r="C7" s="23" t="s">
        <v>116</v>
      </c>
      <c r="D7" s="25"/>
    </row>
    <row r="8" spans="1:5" s="1" customFormat="1" ht="22.5" customHeight="1">
      <c r="A8" s="23" t="s">
        <v>10</v>
      </c>
      <c r="B8" s="24">
        <v>89.075079</v>
      </c>
      <c r="C8" s="23" t="s">
        <v>117</v>
      </c>
      <c r="D8" s="25"/>
      <c r="E8" s="1" t="s">
        <v>118</v>
      </c>
    </row>
    <row r="9" spans="1:4" s="1" customFormat="1" ht="22.5" customHeight="1">
      <c r="A9" s="23" t="s">
        <v>12</v>
      </c>
      <c r="B9" s="24"/>
      <c r="C9" s="23" t="s">
        <v>119</v>
      </c>
      <c r="D9" s="25"/>
    </row>
    <row r="10" spans="1:4" s="1" customFormat="1" ht="22.5" customHeight="1">
      <c r="A10" s="23" t="s">
        <v>14</v>
      </c>
      <c r="B10" s="24"/>
      <c r="C10" s="23" t="s">
        <v>120</v>
      </c>
      <c r="D10" s="25"/>
    </row>
    <row r="11" spans="1:4" s="1" customFormat="1" ht="22.5" customHeight="1">
      <c r="A11" s="23" t="s">
        <v>16</v>
      </c>
      <c r="B11" s="24">
        <v>25.8</v>
      </c>
      <c r="C11" s="23" t="s">
        <v>121</v>
      </c>
      <c r="D11" s="25"/>
    </row>
    <row r="12" spans="1:4" s="1" customFormat="1" ht="22.5" customHeight="1">
      <c r="A12" s="23" t="s">
        <v>18</v>
      </c>
      <c r="B12" s="24"/>
      <c r="C12" s="23" t="s">
        <v>122</v>
      </c>
      <c r="D12" s="25">
        <v>9.616165</v>
      </c>
    </row>
    <row r="13" spans="1:4" s="1" customFormat="1" ht="22.5" customHeight="1">
      <c r="A13" s="23" t="s">
        <v>20</v>
      </c>
      <c r="B13" s="26"/>
      <c r="C13" s="23" t="s">
        <v>123</v>
      </c>
      <c r="D13" s="25">
        <v>0.55</v>
      </c>
    </row>
    <row r="14" spans="1:4" s="1" customFormat="1" ht="22.5" customHeight="1">
      <c r="A14" s="23" t="s">
        <v>124</v>
      </c>
      <c r="B14" s="25"/>
      <c r="C14" s="23" t="s">
        <v>125</v>
      </c>
      <c r="D14" s="25"/>
    </row>
    <row r="15" spans="1:4" s="1" customFormat="1" ht="22.5" customHeight="1">
      <c r="A15" s="23" t="s">
        <v>24</v>
      </c>
      <c r="B15" s="24"/>
      <c r="C15" s="23" t="s">
        <v>126</v>
      </c>
      <c r="D15" s="25"/>
    </row>
    <row r="16" spans="1:4" s="1" customFormat="1" ht="22.5" customHeight="1">
      <c r="A16" s="23" t="s">
        <v>26</v>
      </c>
      <c r="B16" s="26"/>
      <c r="C16" s="23" t="s">
        <v>127</v>
      </c>
      <c r="D16" s="25">
        <v>99.772194</v>
      </c>
    </row>
    <row r="17" spans="1:4" s="1" customFormat="1" ht="22.5" customHeight="1">
      <c r="A17" s="23" t="s">
        <v>128</v>
      </c>
      <c r="B17" s="24"/>
      <c r="C17" s="23" t="s">
        <v>129</v>
      </c>
      <c r="D17" s="25"/>
    </row>
    <row r="18" spans="1:4" s="1" customFormat="1" ht="22.5" customHeight="1">
      <c r="A18" s="23" t="s">
        <v>130</v>
      </c>
      <c r="B18" s="25"/>
      <c r="C18" s="23" t="s">
        <v>131</v>
      </c>
      <c r="D18" s="25"/>
    </row>
    <row r="19" spans="1:4" s="1" customFormat="1" ht="22.5" customHeight="1">
      <c r="A19" s="23" t="s">
        <v>115</v>
      </c>
      <c r="B19" s="25"/>
      <c r="C19" s="23" t="s">
        <v>132</v>
      </c>
      <c r="D19" s="25"/>
    </row>
    <row r="20" spans="1:4" s="1" customFormat="1" ht="22.5" customHeight="1">
      <c r="A20" s="23" t="s">
        <v>124</v>
      </c>
      <c r="B20" s="26"/>
      <c r="C20" s="23" t="s">
        <v>133</v>
      </c>
      <c r="D20" s="25"/>
    </row>
    <row r="21" spans="1:4" s="1" customFormat="1" ht="22.5" customHeight="1">
      <c r="A21" s="23" t="s">
        <v>128</v>
      </c>
      <c r="B21" s="26"/>
      <c r="C21" s="23" t="s">
        <v>134</v>
      </c>
      <c r="D21" s="25"/>
    </row>
    <row r="22" spans="1:4" s="1" customFormat="1" ht="22.5" customHeight="1">
      <c r="A22" s="23"/>
      <c r="B22" s="23"/>
      <c r="C22" s="23" t="s">
        <v>135</v>
      </c>
      <c r="D22" s="25"/>
    </row>
    <row r="23" spans="1:4" s="1" customFormat="1" ht="22.5" customHeight="1">
      <c r="A23" s="23"/>
      <c r="B23" s="23"/>
      <c r="C23" s="23" t="s">
        <v>136</v>
      </c>
      <c r="D23" s="25">
        <v>4.93672</v>
      </c>
    </row>
    <row r="24" spans="1:4" s="1" customFormat="1" ht="22.5" customHeight="1">
      <c r="A24" s="23"/>
      <c r="B24" s="23"/>
      <c r="C24" s="23" t="s">
        <v>137</v>
      </c>
      <c r="D24" s="25"/>
    </row>
    <row r="25" spans="1:4" s="1" customFormat="1" ht="22.5" customHeight="1">
      <c r="A25" s="23"/>
      <c r="B25" s="23"/>
      <c r="C25" s="23" t="s">
        <v>138</v>
      </c>
      <c r="D25" s="25"/>
    </row>
    <row r="26" spans="1:4" s="1" customFormat="1" ht="22.5" customHeight="1">
      <c r="A26" s="23"/>
      <c r="B26" s="23"/>
      <c r="C26" s="23" t="s">
        <v>139</v>
      </c>
      <c r="D26" s="25"/>
    </row>
    <row r="27" spans="1:4" s="1" customFormat="1" ht="22.5" customHeight="1">
      <c r="A27" s="23"/>
      <c r="B27" s="23"/>
      <c r="C27" s="23" t="s">
        <v>140</v>
      </c>
      <c r="D27" s="25"/>
    </row>
    <row r="28" spans="1:4" s="1" customFormat="1" ht="22.5" customHeight="1">
      <c r="A28" s="23"/>
      <c r="B28" s="23"/>
      <c r="C28" s="23" t="s">
        <v>141</v>
      </c>
      <c r="D28" s="25"/>
    </row>
    <row r="29" spans="1:4" s="1" customFormat="1" ht="22.5" customHeight="1">
      <c r="A29" s="23"/>
      <c r="B29" s="23"/>
      <c r="C29" s="23" t="s">
        <v>142</v>
      </c>
      <c r="D29" s="25"/>
    </row>
    <row r="30" spans="1:4" s="1" customFormat="1" ht="22.5" customHeight="1">
      <c r="A30" s="23"/>
      <c r="B30" s="23"/>
      <c r="C30" s="23"/>
      <c r="D30" s="26"/>
    </row>
    <row r="31" spans="1:4" s="1" customFormat="1" ht="22.5" customHeight="1">
      <c r="A31" s="23"/>
      <c r="B31" s="23"/>
      <c r="C31" s="23"/>
      <c r="D31" s="25"/>
    </row>
    <row r="32" spans="1:4" s="1" customFormat="1" ht="22.5" customHeight="1">
      <c r="A32" s="23"/>
      <c r="B32" s="23"/>
      <c r="C32" s="23" t="s">
        <v>143</v>
      </c>
      <c r="D32" s="25"/>
    </row>
    <row r="33" spans="1:4" s="1" customFormat="1" ht="22.5" customHeight="1">
      <c r="A33" s="23"/>
      <c r="B33" s="23"/>
      <c r="C33" s="23"/>
      <c r="D33" s="23"/>
    </row>
    <row r="34" spans="1:4" s="1" customFormat="1" ht="22.5" customHeight="1">
      <c r="A34" s="27" t="s">
        <v>144</v>
      </c>
      <c r="B34" s="28">
        <f>B6+B18</f>
        <v>114.875079</v>
      </c>
      <c r="C34" s="27" t="s">
        <v>145</v>
      </c>
      <c r="D34" s="28">
        <f>D6</f>
        <v>114.875079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6" t="s">
        <v>146</v>
      </c>
      <c r="B1" s="7"/>
      <c r="C1" s="7"/>
      <c r="D1" s="7"/>
      <c r="E1" s="7"/>
      <c r="F1" s="7"/>
      <c r="G1" s="7"/>
      <c r="H1" s="7"/>
    </row>
    <row r="2" spans="1:8" s="1" customFormat="1" ht="37.5" customHeight="1">
      <c r="A2" s="8" t="s">
        <v>147</v>
      </c>
      <c r="B2" s="8"/>
      <c r="C2" s="8"/>
      <c r="D2" s="8"/>
      <c r="E2" s="8"/>
      <c r="F2" s="8"/>
      <c r="G2" s="8"/>
      <c r="H2" s="7"/>
    </row>
    <row r="3" spans="1:8" s="1" customFormat="1" ht="21" customHeight="1">
      <c r="A3" s="9" t="s">
        <v>2</v>
      </c>
      <c r="C3" s="7"/>
      <c r="D3" s="7"/>
      <c r="E3" s="7"/>
      <c r="F3" s="7"/>
      <c r="G3" s="16" t="s">
        <v>3</v>
      </c>
      <c r="H3" s="7"/>
    </row>
    <row r="4" spans="1:8" s="1" customFormat="1" ht="21" customHeight="1">
      <c r="A4" s="10" t="s">
        <v>79</v>
      </c>
      <c r="B4" s="10" t="s">
        <v>80</v>
      </c>
      <c r="C4" s="10" t="s">
        <v>59</v>
      </c>
      <c r="D4" s="10" t="s">
        <v>81</v>
      </c>
      <c r="E4" s="10"/>
      <c r="F4" s="10"/>
      <c r="G4" s="10" t="s">
        <v>82</v>
      </c>
      <c r="H4" s="7"/>
    </row>
    <row r="5" spans="1:8" s="1" customFormat="1" ht="21" customHeight="1">
      <c r="A5" s="10"/>
      <c r="B5" s="10"/>
      <c r="C5" s="10"/>
      <c r="D5" s="10" t="s">
        <v>61</v>
      </c>
      <c r="E5" s="10" t="s">
        <v>148</v>
      </c>
      <c r="F5" s="10" t="s">
        <v>149</v>
      </c>
      <c r="G5" s="10"/>
      <c r="H5" s="7"/>
    </row>
    <row r="6" spans="1:8" s="1" customFormat="1" ht="21" customHeight="1">
      <c r="A6" s="12" t="s">
        <v>72</v>
      </c>
      <c r="B6" s="12" t="s">
        <v>59</v>
      </c>
      <c r="C6" s="13">
        <v>114.875079</v>
      </c>
      <c r="D6" s="13">
        <v>69.875079</v>
      </c>
      <c r="E6" s="13">
        <v>55.292985</v>
      </c>
      <c r="F6" s="13">
        <v>14.582094</v>
      </c>
      <c r="G6" s="13">
        <v>45</v>
      </c>
      <c r="H6" s="7"/>
    </row>
    <row r="7" spans="1:8" s="1" customFormat="1" ht="21" customHeight="1">
      <c r="A7" s="12" t="s">
        <v>86</v>
      </c>
      <c r="B7" s="12" t="s">
        <v>87</v>
      </c>
      <c r="C7" s="13">
        <v>9.616165</v>
      </c>
      <c r="D7" s="13">
        <v>9.616165</v>
      </c>
      <c r="E7" s="13">
        <v>9.616165</v>
      </c>
      <c r="F7" s="13"/>
      <c r="G7" s="13"/>
      <c r="H7" s="7"/>
    </row>
    <row r="8" spans="1:8" s="1" customFormat="1" ht="21" customHeight="1">
      <c r="A8" s="12" t="s">
        <v>88</v>
      </c>
      <c r="B8" s="12" t="s">
        <v>89</v>
      </c>
      <c r="C8" s="13">
        <v>9.616165</v>
      </c>
      <c r="D8" s="13">
        <v>9.616165</v>
      </c>
      <c r="E8" s="13">
        <v>9.616165</v>
      </c>
      <c r="F8" s="13"/>
      <c r="G8" s="13"/>
      <c r="H8" s="7"/>
    </row>
    <row r="9" spans="1:8" s="1" customFormat="1" ht="21" customHeight="1">
      <c r="A9" s="14" t="s">
        <v>90</v>
      </c>
      <c r="B9" s="14" t="s">
        <v>91</v>
      </c>
      <c r="C9" s="15">
        <v>9.616165</v>
      </c>
      <c r="D9" s="15">
        <v>9.616165</v>
      </c>
      <c r="E9" s="15">
        <v>9.616165</v>
      </c>
      <c r="F9" s="15"/>
      <c r="G9" s="15"/>
      <c r="H9" s="7"/>
    </row>
    <row r="10" spans="1:8" s="1" customFormat="1" ht="21" customHeight="1">
      <c r="A10" s="12" t="s">
        <v>92</v>
      </c>
      <c r="B10" s="12" t="s">
        <v>93</v>
      </c>
      <c r="C10" s="13">
        <v>0.55</v>
      </c>
      <c r="D10" s="13">
        <v>0.55</v>
      </c>
      <c r="E10" s="13">
        <v>0.55</v>
      </c>
      <c r="F10" s="13"/>
      <c r="G10" s="13"/>
      <c r="H10" s="7"/>
    </row>
    <row r="11" spans="1:8" s="1" customFormat="1" ht="21" customHeight="1">
      <c r="A11" s="12" t="s">
        <v>94</v>
      </c>
      <c r="B11" s="12" t="s">
        <v>95</v>
      </c>
      <c r="C11" s="13">
        <v>0.55</v>
      </c>
      <c r="D11" s="13">
        <v>0.55</v>
      </c>
      <c r="E11" s="13">
        <v>0.55</v>
      </c>
      <c r="F11" s="13"/>
      <c r="G11" s="13"/>
      <c r="H11" s="7"/>
    </row>
    <row r="12" spans="1:7" s="1" customFormat="1" ht="21" customHeight="1">
      <c r="A12" s="14" t="s">
        <v>96</v>
      </c>
      <c r="B12" s="14" t="s">
        <v>97</v>
      </c>
      <c r="C12" s="15">
        <v>0.55</v>
      </c>
      <c r="D12" s="15">
        <v>0.55</v>
      </c>
      <c r="E12" s="15">
        <v>0.55</v>
      </c>
      <c r="F12" s="15"/>
      <c r="G12" s="15"/>
    </row>
    <row r="13" spans="1:7" s="1" customFormat="1" ht="21" customHeight="1">
      <c r="A13" s="12" t="s">
        <v>98</v>
      </c>
      <c r="B13" s="12" t="s">
        <v>99</v>
      </c>
      <c r="C13" s="13">
        <v>99.772194</v>
      </c>
      <c r="D13" s="13">
        <v>54.772194</v>
      </c>
      <c r="E13" s="13">
        <v>40.1901</v>
      </c>
      <c r="F13" s="13">
        <v>14.582094</v>
      </c>
      <c r="G13" s="13">
        <v>45</v>
      </c>
    </row>
    <row r="14" spans="1:7" s="1" customFormat="1" ht="21" customHeight="1">
      <c r="A14" s="12" t="s">
        <v>100</v>
      </c>
      <c r="B14" s="12" t="s">
        <v>101</v>
      </c>
      <c r="C14" s="13">
        <v>99.772194</v>
      </c>
      <c r="D14" s="13">
        <v>54.772194</v>
      </c>
      <c r="E14" s="13">
        <v>40.1901</v>
      </c>
      <c r="F14" s="13">
        <v>14.582094</v>
      </c>
      <c r="G14" s="13">
        <v>45</v>
      </c>
    </row>
    <row r="15" spans="1:7" s="1" customFormat="1" ht="21" customHeight="1">
      <c r="A15" s="14" t="s">
        <v>102</v>
      </c>
      <c r="B15" s="14" t="s">
        <v>103</v>
      </c>
      <c r="C15" s="15">
        <v>99.772194</v>
      </c>
      <c r="D15" s="15">
        <v>54.772194</v>
      </c>
      <c r="E15" s="15">
        <v>40.1901</v>
      </c>
      <c r="F15" s="15">
        <v>14.582094</v>
      </c>
      <c r="G15" s="15">
        <v>45</v>
      </c>
    </row>
    <row r="16" spans="1:7" s="1" customFormat="1" ht="21" customHeight="1">
      <c r="A16" s="12" t="s">
        <v>104</v>
      </c>
      <c r="B16" s="12" t="s">
        <v>105</v>
      </c>
      <c r="C16" s="13">
        <v>4.93672</v>
      </c>
      <c r="D16" s="13">
        <v>4.93672</v>
      </c>
      <c r="E16" s="13">
        <v>4.93672</v>
      </c>
      <c r="F16" s="13"/>
      <c r="G16" s="13"/>
    </row>
    <row r="17" spans="1:7" s="1" customFormat="1" ht="21" customHeight="1">
      <c r="A17" s="12" t="s">
        <v>106</v>
      </c>
      <c r="B17" s="12" t="s">
        <v>107</v>
      </c>
      <c r="C17" s="13">
        <v>4.93672</v>
      </c>
      <c r="D17" s="13">
        <v>4.93672</v>
      </c>
      <c r="E17" s="13">
        <v>4.93672</v>
      </c>
      <c r="F17" s="13"/>
      <c r="G17" s="13"/>
    </row>
    <row r="18" spans="1:7" s="1" customFormat="1" ht="21" customHeight="1">
      <c r="A18" s="14" t="s">
        <v>108</v>
      </c>
      <c r="B18" s="14" t="s">
        <v>109</v>
      </c>
      <c r="C18" s="15">
        <v>4.93672</v>
      </c>
      <c r="D18" s="15">
        <v>4.93672</v>
      </c>
      <c r="E18" s="15">
        <v>4.93672</v>
      </c>
      <c r="F18" s="15"/>
      <c r="G18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7.7109375" style="1" customWidth="1"/>
    <col min="2" max="2" width="30.00390625" style="1" customWidth="1"/>
    <col min="3" max="4" width="17.57421875" style="1" customWidth="1"/>
    <col min="5" max="5" width="17.140625" style="1" customWidth="1"/>
    <col min="6" max="8" width="9.140625" style="1" customWidth="1"/>
  </cols>
  <sheetData>
    <row r="1" spans="1:7" s="1" customFormat="1" ht="16.5" customHeight="1">
      <c r="A1" s="6" t="s">
        <v>150</v>
      </c>
      <c r="B1" s="7"/>
      <c r="C1" s="7"/>
      <c r="D1" s="7"/>
      <c r="E1" s="7"/>
      <c r="F1" s="7"/>
      <c r="G1" s="7"/>
    </row>
    <row r="2" spans="1:7" s="1" customFormat="1" ht="37.5" customHeight="1">
      <c r="A2" s="8" t="s">
        <v>151</v>
      </c>
      <c r="B2" s="8"/>
      <c r="C2" s="8"/>
      <c r="D2" s="8"/>
      <c r="E2" s="8"/>
      <c r="F2" s="7"/>
      <c r="G2" s="7"/>
    </row>
    <row r="3" spans="1:7" s="1" customFormat="1" ht="21" customHeight="1">
      <c r="A3" s="9" t="s">
        <v>2</v>
      </c>
      <c r="C3" s="7"/>
      <c r="D3" s="7"/>
      <c r="E3" s="16" t="s">
        <v>3</v>
      </c>
      <c r="F3" s="7"/>
      <c r="G3" s="7"/>
    </row>
    <row r="4" spans="1:7" s="1" customFormat="1" ht="21" customHeight="1">
      <c r="A4" s="10" t="s">
        <v>152</v>
      </c>
      <c r="B4" s="10"/>
      <c r="C4" s="10" t="s">
        <v>153</v>
      </c>
      <c r="D4" s="10"/>
      <c r="E4" s="10"/>
      <c r="F4" s="7"/>
      <c r="G4" s="7"/>
    </row>
    <row r="5" spans="1:7" s="1" customFormat="1" ht="21" customHeight="1">
      <c r="A5" s="10" t="s">
        <v>79</v>
      </c>
      <c r="B5" s="10" t="s">
        <v>80</v>
      </c>
      <c r="C5" s="10" t="s">
        <v>59</v>
      </c>
      <c r="D5" s="10" t="s">
        <v>148</v>
      </c>
      <c r="E5" s="10" t="s">
        <v>149</v>
      </c>
      <c r="F5" s="7"/>
      <c r="G5" s="7"/>
    </row>
    <row r="6" spans="1:7" s="1" customFormat="1" ht="21" customHeight="1">
      <c r="A6" s="17" t="s">
        <v>72</v>
      </c>
      <c r="B6" s="17" t="s">
        <v>59</v>
      </c>
      <c r="C6" s="13">
        <v>69.875079</v>
      </c>
      <c r="D6" s="13">
        <v>55.292985</v>
      </c>
      <c r="E6" s="13">
        <v>14.582094</v>
      </c>
      <c r="F6" s="7"/>
      <c r="G6" s="7"/>
    </row>
    <row r="7" spans="1:7" s="1" customFormat="1" ht="21" customHeight="1">
      <c r="A7" s="17" t="s">
        <v>154</v>
      </c>
      <c r="B7" s="17" t="s">
        <v>155</v>
      </c>
      <c r="C7" s="13">
        <v>55.292985</v>
      </c>
      <c r="D7" s="13">
        <v>55.292985</v>
      </c>
      <c r="E7" s="13"/>
      <c r="F7" s="7"/>
      <c r="G7" s="7"/>
    </row>
    <row r="8" spans="1:5" s="1" customFormat="1" ht="21" customHeight="1">
      <c r="A8" s="18" t="s">
        <v>156</v>
      </c>
      <c r="B8" s="18" t="s">
        <v>157</v>
      </c>
      <c r="C8" s="15">
        <v>29.1212</v>
      </c>
      <c r="D8" s="15">
        <v>29.1212</v>
      </c>
      <c r="E8" s="15"/>
    </row>
    <row r="9" spans="1:5" s="1" customFormat="1" ht="21" customHeight="1">
      <c r="A9" s="18" t="s">
        <v>158</v>
      </c>
      <c r="B9" s="18" t="s">
        <v>159</v>
      </c>
      <c r="C9" s="15">
        <v>0.4368</v>
      </c>
      <c r="D9" s="15">
        <v>0.4368</v>
      </c>
      <c r="E9" s="15"/>
    </row>
    <row r="10" spans="1:5" s="1" customFormat="1" ht="21" customHeight="1">
      <c r="A10" s="18" t="s">
        <v>160</v>
      </c>
      <c r="B10" s="18" t="s">
        <v>161</v>
      </c>
      <c r="C10" s="15">
        <v>2.4996</v>
      </c>
      <c r="D10" s="15">
        <v>2.4996</v>
      </c>
      <c r="E10" s="15"/>
    </row>
    <row r="11" spans="1:5" s="1" customFormat="1" ht="21" customHeight="1">
      <c r="A11" s="18" t="s">
        <v>162</v>
      </c>
      <c r="B11" s="18" t="s">
        <v>163</v>
      </c>
      <c r="C11" s="15">
        <v>1.95</v>
      </c>
      <c r="D11" s="15">
        <v>1.95</v>
      </c>
      <c r="E11" s="15"/>
    </row>
    <row r="12" spans="1:5" s="1" customFormat="1" ht="21" customHeight="1">
      <c r="A12" s="18" t="s">
        <v>164</v>
      </c>
      <c r="B12" s="18" t="s">
        <v>165</v>
      </c>
      <c r="C12" s="15">
        <v>9.616165</v>
      </c>
      <c r="D12" s="15">
        <v>9.616165</v>
      </c>
      <c r="E12" s="15"/>
    </row>
    <row r="13" spans="1:5" s="1" customFormat="1" ht="21" customHeight="1">
      <c r="A13" s="18" t="s">
        <v>166</v>
      </c>
      <c r="B13" s="18" t="s">
        <v>167</v>
      </c>
      <c r="C13" s="15">
        <v>0.55</v>
      </c>
      <c r="D13" s="15">
        <v>0.55</v>
      </c>
      <c r="E13" s="15"/>
    </row>
    <row r="14" spans="1:5" s="1" customFormat="1" ht="21" customHeight="1">
      <c r="A14" s="18" t="s">
        <v>168</v>
      </c>
      <c r="B14" s="18" t="s">
        <v>169</v>
      </c>
      <c r="C14" s="15">
        <v>0.054</v>
      </c>
      <c r="D14" s="15">
        <v>0.054</v>
      </c>
      <c r="E14" s="15"/>
    </row>
    <row r="15" spans="1:5" s="1" customFormat="1" ht="21" customHeight="1">
      <c r="A15" s="18" t="s">
        <v>170</v>
      </c>
      <c r="B15" s="18" t="s">
        <v>171</v>
      </c>
      <c r="C15" s="15">
        <v>4.93672</v>
      </c>
      <c r="D15" s="15">
        <v>4.93672</v>
      </c>
      <c r="E15" s="15"/>
    </row>
    <row r="16" spans="1:5" s="1" customFormat="1" ht="21" customHeight="1">
      <c r="A16" s="18" t="s">
        <v>172</v>
      </c>
      <c r="B16" s="18" t="s">
        <v>173</v>
      </c>
      <c r="C16" s="15">
        <v>6.1285</v>
      </c>
      <c r="D16" s="15">
        <v>6.1285</v>
      </c>
      <c r="E16" s="15"/>
    </row>
    <row r="17" spans="1:5" s="1" customFormat="1" ht="21" customHeight="1">
      <c r="A17" s="17" t="s">
        <v>174</v>
      </c>
      <c r="B17" s="17" t="s">
        <v>175</v>
      </c>
      <c r="C17" s="13">
        <v>14.582094</v>
      </c>
      <c r="D17" s="13"/>
      <c r="E17" s="13">
        <v>14.582094</v>
      </c>
    </row>
    <row r="18" spans="1:5" s="1" customFormat="1" ht="21" customHeight="1">
      <c r="A18" s="18" t="s">
        <v>176</v>
      </c>
      <c r="B18" s="18" t="s">
        <v>177</v>
      </c>
      <c r="C18" s="15">
        <v>1.75</v>
      </c>
      <c r="D18" s="15"/>
      <c r="E18" s="15">
        <v>1.75</v>
      </c>
    </row>
    <row r="19" spans="1:5" s="1" customFormat="1" ht="21" customHeight="1">
      <c r="A19" s="18" t="s">
        <v>178</v>
      </c>
      <c r="B19" s="18" t="s">
        <v>179</v>
      </c>
      <c r="C19" s="15">
        <v>0.35</v>
      </c>
      <c r="D19" s="15"/>
      <c r="E19" s="15">
        <v>0.35</v>
      </c>
    </row>
    <row r="20" spans="1:5" s="1" customFormat="1" ht="21" customHeight="1">
      <c r="A20" s="18" t="s">
        <v>180</v>
      </c>
      <c r="B20" s="18" t="s">
        <v>181</v>
      </c>
      <c r="C20" s="15">
        <v>0.14</v>
      </c>
      <c r="D20" s="15"/>
      <c r="E20" s="15">
        <v>0.14</v>
      </c>
    </row>
    <row r="21" spans="1:5" s="1" customFormat="1" ht="21" customHeight="1">
      <c r="A21" s="18" t="s">
        <v>182</v>
      </c>
      <c r="B21" s="18" t="s">
        <v>183</v>
      </c>
      <c r="C21" s="15">
        <v>0.56</v>
      </c>
      <c r="D21" s="15"/>
      <c r="E21" s="15">
        <v>0.56</v>
      </c>
    </row>
    <row r="22" spans="1:5" s="1" customFormat="1" ht="21" customHeight="1">
      <c r="A22" s="18" t="s">
        <v>184</v>
      </c>
      <c r="B22" s="18" t="s">
        <v>185</v>
      </c>
      <c r="C22" s="15">
        <v>0.7</v>
      </c>
      <c r="D22" s="15"/>
      <c r="E22" s="15">
        <v>0.7</v>
      </c>
    </row>
    <row r="23" spans="1:5" s="1" customFormat="1" ht="21" customHeight="1">
      <c r="A23" s="18" t="s">
        <v>186</v>
      </c>
      <c r="B23" s="18" t="s">
        <v>187</v>
      </c>
      <c r="C23" s="15">
        <v>0.21</v>
      </c>
      <c r="D23" s="15"/>
      <c r="E23" s="15">
        <v>0.21</v>
      </c>
    </row>
    <row r="24" spans="1:5" s="1" customFormat="1" ht="21" customHeight="1">
      <c r="A24" s="18" t="s">
        <v>188</v>
      </c>
      <c r="B24" s="18" t="s">
        <v>189</v>
      </c>
      <c r="C24" s="15">
        <v>1.4</v>
      </c>
      <c r="D24" s="15"/>
      <c r="E24" s="15">
        <v>1.4</v>
      </c>
    </row>
    <row r="25" spans="1:5" s="1" customFormat="1" ht="21" customHeight="1">
      <c r="A25" s="18" t="s">
        <v>190</v>
      </c>
      <c r="B25" s="18" t="s">
        <v>191</v>
      </c>
      <c r="C25" s="15">
        <v>0.21</v>
      </c>
      <c r="D25" s="15"/>
      <c r="E25" s="15">
        <v>0.21</v>
      </c>
    </row>
    <row r="26" spans="1:5" s="1" customFormat="1" ht="21" customHeight="1">
      <c r="A26" s="18" t="s">
        <v>192</v>
      </c>
      <c r="B26" s="18" t="s">
        <v>193</v>
      </c>
      <c r="C26" s="15">
        <v>0.35</v>
      </c>
      <c r="D26" s="15"/>
      <c r="E26" s="15">
        <v>0.35</v>
      </c>
    </row>
    <row r="27" spans="1:5" s="1" customFormat="1" ht="21" customHeight="1">
      <c r="A27" s="18" t="s">
        <v>194</v>
      </c>
      <c r="B27" s="18" t="s">
        <v>195</v>
      </c>
      <c r="C27" s="15">
        <v>0.14</v>
      </c>
      <c r="D27" s="15"/>
      <c r="E27" s="15">
        <v>0.14</v>
      </c>
    </row>
    <row r="28" spans="1:5" s="1" customFormat="1" ht="21" customHeight="1">
      <c r="A28" s="18" t="s">
        <v>196</v>
      </c>
      <c r="B28" s="18" t="s">
        <v>197</v>
      </c>
      <c r="C28" s="15">
        <v>0.14</v>
      </c>
      <c r="D28" s="15"/>
      <c r="E28" s="15">
        <v>0.14</v>
      </c>
    </row>
    <row r="29" spans="1:5" s="1" customFormat="1" ht="21" customHeight="1">
      <c r="A29" s="18" t="s">
        <v>198</v>
      </c>
      <c r="B29" s="18" t="s">
        <v>199</v>
      </c>
      <c r="C29" s="15">
        <v>0.532094</v>
      </c>
      <c r="D29" s="15"/>
      <c r="E29" s="15">
        <v>0.532094</v>
      </c>
    </row>
    <row r="30" spans="1:5" s="1" customFormat="1" ht="21" customHeight="1">
      <c r="A30" s="18" t="s">
        <v>200</v>
      </c>
      <c r="B30" s="18" t="s">
        <v>201</v>
      </c>
      <c r="C30" s="15">
        <v>1.05</v>
      </c>
      <c r="D30" s="15"/>
      <c r="E30" s="15">
        <v>1.05</v>
      </c>
    </row>
    <row r="31" spans="1:5" s="1" customFormat="1" ht="21" customHeight="1">
      <c r="A31" s="18" t="s">
        <v>202</v>
      </c>
      <c r="B31" s="18" t="s">
        <v>203</v>
      </c>
      <c r="C31" s="15">
        <v>6</v>
      </c>
      <c r="D31" s="15"/>
      <c r="E31" s="15">
        <v>6</v>
      </c>
    </row>
    <row r="32" spans="1:5" s="1" customFormat="1" ht="21" customHeight="1">
      <c r="A32" s="18" t="s">
        <v>204</v>
      </c>
      <c r="B32" s="18" t="s">
        <v>205</v>
      </c>
      <c r="C32" s="15">
        <v>1.05</v>
      </c>
      <c r="D32" s="15"/>
      <c r="E32" s="15">
        <v>1.05</v>
      </c>
    </row>
    <row r="33" s="1" customFormat="1" ht="15"/>
    <row r="34" spans="1:7" s="1" customFormat="1" ht="21" customHeight="1">
      <c r="A34" s="7"/>
      <c r="B34" s="7"/>
      <c r="C34" s="7"/>
      <c r="D34" s="7"/>
      <c r="E34" s="7"/>
      <c r="F34" s="7"/>
      <c r="G34" s="7"/>
    </row>
    <row r="35" spans="1:7" s="1" customFormat="1" ht="21" customHeight="1">
      <c r="A35" s="7"/>
      <c r="B35" s="7"/>
      <c r="C35" s="7"/>
      <c r="D35" s="7"/>
      <c r="E35" s="7"/>
      <c r="F35" s="7"/>
      <c r="G35" s="7"/>
    </row>
    <row r="36" spans="1:7" s="1" customFormat="1" ht="21" customHeight="1">
      <c r="A36" s="7"/>
      <c r="B36" s="7"/>
      <c r="C36" s="7"/>
      <c r="D36" s="7"/>
      <c r="E36" s="7"/>
      <c r="F36" s="7"/>
      <c r="G36" s="7"/>
    </row>
    <row r="37" spans="1:7" s="1" customFormat="1" ht="21" customHeight="1">
      <c r="A37" s="7"/>
      <c r="B37" s="7"/>
      <c r="C37" s="7"/>
      <c r="D37" s="7"/>
      <c r="E37" s="7"/>
      <c r="F37" s="7"/>
      <c r="G37" s="7"/>
    </row>
    <row r="38" spans="1:7" s="1" customFormat="1" ht="21" customHeight="1">
      <c r="A38" s="7"/>
      <c r="B38" s="7"/>
      <c r="C38" s="7"/>
      <c r="D38" s="7"/>
      <c r="E38" s="7"/>
      <c r="F38" s="7"/>
      <c r="G38" s="7"/>
    </row>
    <row r="39" spans="1:7" s="1" customFormat="1" ht="21" customHeight="1">
      <c r="A39" s="7"/>
      <c r="B39" s="7"/>
      <c r="C39" s="7"/>
      <c r="D39" s="7"/>
      <c r="E39" s="7"/>
      <c r="F39" s="7"/>
      <c r="G39" s="7"/>
    </row>
    <row r="40" spans="1:7" s="1" customFormat="1" ht="21" customHeight="1">
      <c r="A40" s="7"/>
      <c r="B40" s="7"/>
      <c r="C40" s="7"/>
      <c r="D40" s="7"/>
      <c r="E40" s="7"/>
      <c r="F40" s="7"/>
      <c r="G40" s="7"/>
    </row>
    <row r="41" spans="1:7" s="1" customFormat="1" ht="21" customHeight="1">
      <c r="A41" s="7"/>
      <c r="B41" s="7"/>
      <c r="C41" s="7"/>
      <c r="D41" s="7"/>
      <c r="E41" s="7"/>
      <c r="F41" s="7"/>
      <c r="G41" s="7"/>
    </row>
    <row r="42" spans="1:7" s="1" customFormat="1" ht="15">
      <c r="A42" s="7"/>
      <c r="B42" s="7"/>
      <c r="C42" s="7"/>
      <c r="D42" s="7"/>
      <c r="E42" s="7"/>
      <c r="F42" s="7"/>
      <c r="G42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6" t="s">
        <v>206</v>
      </c>
    </row>
    <row r="2" spans="1:6" s="1" customFormat="1" ht="37.5" customHeight="1">
      <c r="A2" s="8" t="s">
        <v>207</v>
      </c>
      <c r="B2" s="8"/>
      <c r="C2" s="8"/>
      <c r="D2" s="8"/>
      <c r="E2" s="8"/>
      <c r="F2" s="8"/>
    </row>
    <row r="3" spans="1:6" s="1" customFormat="1" ht="21" customHeight="1">
      <c r="A3" s="9" t="s">
        <v>2</v>
      </c>
      <c r="F3" s="16" t="s">
        <v>208</v>
      </c>
    </row>
    <row r="4" spans="1:6" s="1" customFormat="1" ht="21" customHeight="1">
      <c r="A4" s="11" t="s">
        <v>209</v>
      </c>
      <c r="B4" s="11" t="s">
        <v>210</v>
      </c>
      <c r="C4" s="10" t="s">
        <v>211</v>
      </c>
      <c r="D4" s="10"/>
      <c r="E4" s="10"/>
      <c r="F4" s="10" t="s">
        <v>212</v>
      </c>
    </row>
    <row r="5" spans="1:6" s="1" customFormat="1" ht="21" customHeight="1">
      <c r="A5" s="11"/>
      <c r="B5" s="11"/>
      <c r="C5" s="10" t="s">
        <v>61</v>
      </c>
      <c r="D5" s="10" t="s">
        <v>213</v>
      </c>
      <c r="E5" s="10" t="s">
        <v>214</v>
      </c>
      <c r="F5" s="10"/>
    </row>
    <row r="6" spans="1:6" s="1" customFormat="1" ht="21" customHeight="1">
      <c r="A6" s="15">
        <v>6.14</v>
      </c>
      <c r="B6" s="15"/>
      <c r="C6" s="15">
        <v>6</v>
      </c>
      <c r="D6" s="15"/>
      <c r="E6" s="15">
        <v>6</v>
      </c>
      <c r="F6" s="15">
        <v>0.14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6" t="s">
        <v>215</v>
      </c>
      <c r="B1" s="7"/>
      <c r="C1" s="7"/>
      <c r="D1" s="7"/>
      <c r="E1" s="7"/>
      <c r="F1" s="7"/>
      <c r="G1" s="7"/>
    </row>
    <row r="2" spans="1:7" s="1" customFormat="1" ht="37.5" customHeight="1">
      <c r="A2" s="8" t="s">
        <v>216</v>
      </c>
      <c r="B2" s="8"/>
      <c r="C2" s="8"/>
      <c r="D2" s="8"/>
      <c r="E2" s="8"/>
      <c r="F2" s="7"/>
      <c r="G2" s="7"/>
    </row>
    <row r="3" spans="1:7" s="1" customFormat="1" ht="21" customHeight="1">
      <c r="A3" s="9" t="s">
        <v>2</v>
      </c>
      <c r="C3" s="7"/>
      <c r="D3" s="7"/>
      <c r="E3" s="16" t="s">
        <v>3</v>
      </c>
      <c r="F3" s="7"/>
      <c r="G3" s="7"/>
    </row>
    <row r="4" spans="1:7" s="1" customFormat="1" ht="21" customHeight="1">
      <c r="A4" s="10" t="s">
        <v>79</v>
      </c>
      <c r="B4" s="10" t="s">
        <v>80</v>
      </c>
      <c r="C4" s="10" t="s">
        <v>217</v>
      </c>
      <c r="D4" s="10"/>
      <c r="E4" s="10"/>
      <c r="F4" s="7"/>
      <c r="G4" s="7"/>
    </row>
    <row r="5" spans="1:7" s="1" customFormat="1" ht="21" customHeight="1">
      <c r="A5" s="10"/>
      <c r="B5" s="10"/>
      <c r="C5" s="10" t="s">
        <v>59</v>
      </c>
      <c r="D5" s="10" t="s">
        <v>81</v>
      </c>
      <c r="E5" s="10" t="s">
        <v>82</v>
      </c>
      <c r="F5" s="7"/>
      <c r="G5" s="7"/>
    </row>
    <row r="6" spans="1:7" s="1" customFormat="1" ht="21" customHeight="1">
      <c r="A6" s="7"/>
      <c r="B6" s="7"/>
      <c r="C6" s="7"/>
      <c r="D6" s="7"/>
      <c r="E6" s="7"/>
      <c r="F6" s="7"/>
      <c r="G6" s="7"/>
    </row>
    <row r="7" spans="1:7" s="1" customFormat="1" ht="21" customHeight="1">
      <c r="A7" s="7"/>
      <c r="B7" s="7"/>
      <c r="C7" s="7"/>
      <c r="D7" s="7"/>
      <c r="E7" s="7"/>
      <c r="F7" s="7"/>
      <c r="G7" s="7"/>
    </row>
    <row r="8" spans="1:7" s="1" customFormat="1" ht="21" customHeight="1">
      <c r="A8" s="7"/>
      <c r="B8" s="7"/>
      <c r="C8" s="7"/>
      <c r="D8" s="7"/>
      <c r="E8" s="7"/>
      <c r="F8" s="7"/>
      <c r="G8" s="7"/>
    </row>
    <row r="9" spans="1:7" s="1" customFormat="1" ht="21" customHeight="1">
      <c r="A9" s="7"/>
      <c r="B9" s="7"/>
      <c r="C9" s="7"/>
      <c r="D9" s="7"/>
      <c r="E9" s="7"/>
      <c r="F9" s="7"/>
      <c r="G9" s="7"/>
    </row>
    <row r="10" spans="1:7" s="1" customFormat="1" ht="21" customHeight="1">
      <c r="A10" s="7"/>
      <c r="B10" s="7"/>
      <c r="C10" s="7"/>
      <c r="D10" s="7"/>
      <c r="E10" s="7"/>
      <c r="F10" s="7"/>
      <c r="G10" s="7"/>
    </row>
    <row r="11" spans="1:7" s="1" customFormat="1" ht="21" customHeight="1">
      <c r="A11" s="7"/>
      <c r="B11" s="7"/>
      <c r="C11" s="7"/>
      <c r="D11" s="7"/>
      <c r="E11" s="7"/>
      <c r="F11" s="7"/>
      <c r="G11" s="7"/>
    </row>
    <row r="12" spans="1:7" s="1" customFormat="1" ht="21" customHeight="1">
      <c r="A12" s="7"/>
      <c r="B12" s="7"/>
      <c r="C12" s="7"/>
      <c r="D12" s="7"/>
      <c r="E12" s="7"/>
      <c r="F12" s="7"/>
      <c r="G12" s="7"/>
    </row>
    <row r="13" spans="1:7" s="1" customFormat="1" ht="21" customHeight="1">
      <c r="A13" s="7"/>
      <c r="B13" s="7"/>
      <c r="C13" s="7"/>
      <c r="D13" s="7"/>
      <c r="E13" s="7"/>
      <c r="F13" s="7"/>
      <c r="G13" s="7"/>
    </row>
    <row r="14" spans="1:7" s="1" customFormat="1" ht="15">
      <c r="A14" s="7"/>
      <c r="B14" s="7"/>
      <c r="C14" s="7"/>
      <c r="D14" s="7"/>
      <c r="E14" s="7"/>
      <c r="F14" s="7"/>
      <c r="G14" s="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6" t="s">
        <v>218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7.5" customHeight="1">
      <c r="A2" s="8" t="s">
        <v>219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1" customHeight="1">
      <c r="A3" s="9" t="s">
        <v>2</v>
      </c>
      <c r="C3" s="7"/>
      <c r="D3" s="7"/>
      <c r="E3" s="7"/>
      <c r="F3" s="7"/>
      <c r="G3" s="7"/>
      <c r="H3" s="7"/>
      <c r="I3" s="7"/>
      <c r="J3" s="7"/>
      <c r="K3" s="16" t="s">
        <v>3</v>
      </c>
    </row>
    <row r="4" spans="1:11" s="1" customFormat="1" ht="21" customHeight="1">
      <c r="A4" s="10" t="s">
        <v>220</v>
      </c>
      <c r="B4" s="10" t="s">
        <v>221</v>
      </c>
      <c r="C4" s="10" t="s">
        <v>59</v>
      </c>
      <c r="D4" s="11" t="s">
        <v>222</v>
      </c>
      <c r="E4" s="11"/>
      <c r="F4" s="11"/>
      <c r="G4" s="11" t="s">
        <v>223</v>
      </c>
      <c r="H4" s="11"/>
      <c r="I4" s="11"/>
      <c r="J4" s="11" t="s">
        <v>65</v>
      </c>
      <c r="K4" s="11" t="s">
        <v>71</v>
      </c>
    </row>
    <row r="5" spans="1:11" s="1" customFormat="1" ht="42" customHeight="1">
      <c r="A5" s="10"/>
      <c r="B5" s="10"/>
      <c r="C5" s="10"/>
      <c r="D5" s="11" t="s">
        <v>62</v>
      </c>
      <c r="E5" s="11" t="s">
        <v>63</v>
      </c>
      <c r="F5" s="11" t="s">
        <v>64</v>
      </c>
      <c r="G5" s="11" t="s">
        <v>62</v>
      </c>
      <c r="H5" s="11" t="s">
        <v>63</v>
      </c>
      <c r="I5" s="11" t="s">
        <v>64</v>
      </c>
      <c r="J5" s="11"/>
      <c r="K5" s="11"/>
    </row>
    <row r="6" spans="1:11" s="1" customFormat="1" ht="28.5" customHeight="1">
      <c r="A6" s="12" t="s">
        <v>72</v>
      </c>
      <c r="B6" s="12" t="s">
        <v>72</v>
      </c>
      <c r="C6" s="13">
        <f>E6+F6+G6+H6+I6+J6+K6+L6+D6</f>
        <v>45</v>
      </c>
      <c r="D6" s="13">
        <v>45</v>
      </c>
      <c r="E6" s="13"/>
      <c r="F6" s="13"/>
      <c r="G6" s="13"/>
      <c r="H6" s="13"/>
      <c r="I6" s="13"/>
      <c r="J6" s="13"/>
      <c r="K6" s="13"/>
    </row>
    <row r="7" spans="1:11" s="1" customFormat="1" ht="28.5" customHeight="1">
      <c r="A7" s="14" t="s">
        <v>224</v>
      </c>
      <c r="B7" s="14" t="s">
        <v>225</v>
      </c>
      <c r="C7" s="15">
        <f>E7+F7+G7+H7+I7+J7+K7+L7+D7</f>
        <v>45</v>
      </c>
      <c r="D7" s="15">
        <v>45</v>
      </c>
      <c r="E7" s="15"/>
      <c r="F7" s="15"/>
      <c r="G7" s="15"/>
      <c r="H7" s="15"/>
      <c r="I7" s="15"/>
      <c r="J7" s="15"/>
      <c r="K7" s="15"/>
    </row>
    <row r="8" s="1" customFormat="1" ht="15"/>
    <row r="9" spans="1:11" s="1" customFormat="1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1" customFormat="1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1" customFormat="1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" customFormat="1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1" customFormat="1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" customFormat="1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1" customFormat="1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1" customFormat="1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1" customFormat="1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2024-02-04T06:31:10Z</dcterms:created>
  <dcterms:modified xsi:type="dcterms:W3CDTF">2024-02-05T08:51:05Z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DEFDD52DEF1A41B893892329AD6AFE03_12</vt:lpwstr>
  </property>
  <property fmtid="{D5CDD505-2E9C-101B-9397-08002B2CF9AE}" pid="4" name="KSOProductBuildV">
    <vt:lpwstr>2052-12.1.0.16250</vt:lpwstr>
  </property>
</Properties>
</file>