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1940" activeTab="1"/>
  </bookViews>
  <sheets>
    <sheet name="农商行" sheetId="1" r:id="rId1"/>
    <sheet name="邮政" sheetId="2" r:id="rId2"/>
  </sheets>
  <definedNames>
    <definedName name="_xlnm._FilterDatabase" localSheetId="0" hidden="1">农商行!$A$4:$J$38</definedName>
    <definedName name="_xlnm._FilterDatabase" localSheetId="1" hidden="1">邮政!$A$4:$J$28</definedName>
  </definedNames>
  <calcPr calcId="144525"/>
</workbook>
</file>

<file path=xl/sharedStrings.xml><?xml version="1.0" encoding="utf-8"?>
<sst xmlns="http://schemas.openxmlformats.org/spreadsheetml/2006/main" count="208" uniqueCount="90">
  <si>
    <t xml:space="preserve">附件1 </t>
  </si>
  <si>
    <t>2023年农村危房改造第一批资金拨付名单（农商银行）</t>
  </si>
  <si>
    <t xml:space="preserve">单位：天门市住房和城乡建设局                                                                                            </t>
  </si>
  <si>
    <t>序号</t>
  </si>
  <si>
    <t>县（市、区）</t>
  </si>
  <si>
    <t>乡（镇）</t>
  </si>
  <si>
    <t>村组</t>
  </si>
  <si>
    <t>户主姓名</t>
  </si>
  <si>
    <t>家庭人数</t>
  </si>
  <si>
    <t>低收入群体类型</t>
  </si>
  <si>
    <t>房屋危险性等级</t>
  </si>
  <si>
    <t>改造方式</t>
  </si>
  <si>
    <t>补助
资金
（元)</t>
  </si>
  <si>
    <t>天门</t>
  </si>
  <si>
    <t>佛子山镇</t>
  </si>
  <si>
    <t>五宝山村五组</t>
  </si>
  <si>
    <t>方云南</t>
  </si>
  <si>
    <t>2</t>
  </si>
  <si>
    <t>农村易返贫致贫户</t>
  </si>
  <si>
    <r>
      <rPr>
        <sz val="16"/>
        <rFont val="Times New Roman"/>
        <charset val="134"/>
      </rPr>
      <t>D</t>
    </r>
    <r>
      <rPr>
        <sz val="16"/>
        <rFont val="仿宋_GB2312"/>
        <charset val="134"/>
      </rPr>
      <t>级</t>
    </r>
  </si>
  <si>
    <t>新建</t>
  </si>
  <si>
    <t>蒋场</t>
  </si>
  <si>
    <r>
      <rPr>
        <sz val="16"/>
        <rFont val="仿宋_GB2312"/>
        <charset val="134"/>
      </rPr>
      <t>孙岭村</t>
    </r>
    <r>
      <rPr>
        <sz val="16"/>
        <rFont val="Times New Roman"/>
        <charset val="134"/>
      </rPr>
      <t>7</t>
    </r>
    <r>
      <rPr>
        <sz val="16"/>
        <rFont val="仿宋_GB2312"/>
        <charset val="134"/>
      </rPr>
      <t>组</t>
    </r>
  </si>
  <si>
    <t>饶守金</t>
  </si>
  <si>
    <t>6</t>
  </si>
  <si>
    <t>农村低保户</t>
  </si>
  <si>
    <r>
      <rPr>
        <sz val="16"/>
        <rFont val="仿宋_GB2312"/>
        <charset val="134"/>
      </rPr>
      <t>黑流村</t>
    </r>
    <r>
      <rPr>
        <sz val="16"/>
        <rFont val="Times New Roman"/>
        <charset val="134"/>
      </rPr>
      <t>9</t>
    </r>
    <r>
      <rPr>
        <sz val="16"/>
        <rFont val="仿宋_GB2312"/>
        <charset val="134"/>
      </rPr>
      <t>组</t>
    </r>
  </si>
  <si>
    <t>徐华字</t>
  </si>
  <si>
    <t>3</t>
  </si>
  <si>
    <t>其他脱贫户</t>
  </si>
  <si>
    <t>无房户</t>
  </si>
  <si>
    <t>净潭</t>
  </si>
  <si>
    <r>
      <rPr>
        <sz val="16"/>
        <rFont val="仿宋_GB2312"/>
        <charset val="134"/>
      </rPr>
      <t>状元村</t>
    </r>
    <r>
      <rPr>
        <sz val="16"/>
        <rFont val="Times New Roman"/>
        <charset val="134"/>
      </rPr>
      <t>2</t>
    </r>
    <r>
      <rPr>
        <sz val="16"/>
        <rFont val="仿宋_GB2312"/>
        <charset val="134"/>
      </rPr>
      <t>组</t>
    </r>
  </si>
  <si>
    <t>刘富贵</t>
  </si>
  <si>
    <t>4</t>
  </si>
  <si>
    <r>
      <rPr>
        <sz val="16"/>
        <rFont val="Times New Roman"/>
        <charset val="134"/>
      </rPr>
      <t>C</t>
    </r>
    <r>
      <rPr>
        <sz val="16"/>
        <rFont val="仿宋_GB2312"/>
        <charset val="134"/>
      </rPr>
      <t>级</t>
    </r>
  </si>
  <si>
    <t>维修加固</t>
  </si>
  <si>
    <r>
      <rPr>
        <sz val="16"/>
        <rFont val="仿宋_GB2312"/>
        <charset val="134"/>
      </rPr>
      <t>五条村</t>
    </r>
    <r>
      <rPr>
        <sz val="16"/>
        <rFont val="Times New Roman"/>
        <charset val="134"/>
      </rPr>
      <t>17</t>
    </r>
    <r>
      <rPr>
        <sz val="16"/>
        <rFont val="仿宋_GB2312"/>
        <charset val="134"/>
      </rPr>
      <t>组</t>
    </r>
  </si>
  <si>
    <t>石红兵</t>
  </si>
  <si>
    <t>九真镇</t>
  </si>
  <si>
    <t>沟湾村村民委员会</t>
  </si>
  <si>
    <t>郭姣佴</t>
  </si>
  <si>
    <t>石家河镇</t>
  </si>
  <si>
    <t>兴庙村三组</t>
  </si>
  <si>
    <t>张谷花</t>
  </si>
  <si>
    <t>兴庙村六组</t>
  </si>
  <si>
    <t>张秀二</t>
  </si>
  <si>
    <t>刘方岭村四组</t>
  </si>
  <si>
    <t>夏杳平</t>
  </si>
  <si>
    <t>1</t>
  </si>
  <si>
    <t>大修加固</t>
  </si>
  <si>
    <t>岳口镇</t>
  </si>
  <si>
    <t>尹家垸一组</t>
  </si>
  <si>
    <t>邹水林</t>
  </si>
  <si>
    <t>尹家垸二组</t>
  </si>
  <si>
    <t>熊运喜</t>
  </si>
  <si>
    <r>
      <rPr>
        <sz val="16"/>
        <rFont val="仿宋_GB2312"/>
        <charset val="134"/>
      </rPr>
      <t>北堤</t>
    </r>
    <r>
      <rPr>
        <sz val="16"/>
        <rFont val="Times New Roman"/>
        <charset val="134"/>
      </rPr>
      <t>3</t>
    </r>
    <r>
      <rPr>
        <sz val="16"/>
        <rFont val="仿宋_GB2312"/>
        <charset val="134"/>
      </rPr>
      <t>组</t>
    </r>
  </si>
  <si>
    <t>程五元</t>
  </si>
  <si>
    <t>汪场镇</t>
  </si>
  <si>
    <t>杨店村五组</t>
  </si>
  <si>
    <t>成吉会</t>
  </si>
  <si>
    <t>农村分散供养特困人员</t>
  </si>
  <si>
    <t>合计</t>
  </si>
  <si>
    <t xml:space="preserve">附件2 </t>
  </si>
  <si>
    <t>2023年农村危房改造第一批资金拨付名单（邮政银行）</t>
  </si>
  <si>
    <t xml:space="preserve">单位：天门市住房和城乡建设局                  </t>
  </si>
  <si>
    <t>黄潭镇</t>
  </si>
  <si>
    <r>
      <rPr>
        <sz val="16"/>
        <rFont val="仿宋_GB2312"/>
        <charset val="134"/>
      </rPr>
      <t>水府庙村</t>
    </r>
    <r>
      <rPr>
        <sz val="16"/>
        <rFont val="Times New Roman"/>
        <charset val="134"/>
      </rPr>
      <t>5</t>
    </r>
    <r>
      <rPr>
        <sz val="16"/>
        <rFont val="仿宋_GB2312"/>
        <charset val="134"/>
      </rPr>
      <t>组</t>
    </r>
  </si>
  <si>
    <t>吴友松</t>
  </si>
  <si>
    <r>
      <rPr>
        <sz val="16"/>
        <rFont val="仿宋_GB2312"/>
        <charset val="134"/>
      </rPr>
      <t>陈</t>
    </r>
    <r>
      <rPr>
        <sz val="16"/>
        <rFont val="宋体"/>
        <charset val="134"/>
      </rPr>
      <t>垱</t>
    </r>
    <r>
      <rPr>
        <sz val="16"/>
        <rFont val="仿宋_GB2312"/>
        <charset val="134"/>
      </rPr>
      <t>村</t>
    </r>
    <r>
      <rPr>
        <sz val="16"/>
        <rFont val="Times New Roman"/>
        <charset val="134"/>
      </rPr>
      <t>4</t>
    </r>
    <r>
      <rPr>
        <sz val="16"/>
        <rFont val="仿宋_GB2312"/>
        <charset val="134"/>
      </rPr>
      <t>组</t>
    </r>
  </si>
  <si>
    <t>李国勤</t>
  </si>
  <si>
    <t>张庙社区居民委员会</t>
  </si>
  <si>
    <t>陈芬芬</t>
  </si>
  <si>
    <t>骆驼村村民委员会</t>
  </si>
  <si>
    <t>汪先菊</t>
  </si>
  <si>
    <t>明庙村村民委员会</t>
  </si>
  <si>
    <t>付华</t>
  </si>
  <si>
    <t>兴庙村五组</t>
  </si>
  <si>
    <t>杨虾子</t>
  </si>
  <si>
    <t>双咀新村十组</t>
  </si>
  <si>
    <t>叶刚刚</t>
  </si>
  <si>
    <t>杨林</t>
  </si>
  <si>
    <r>
      <rPr>
        <sz val="16"/>
        <rFont val="仿宋_GB2312"/>
        <charset val="134"/>
      </rPr>
      <t>八市村</t>
    </r>
    <r>
      <rPr>
        <sz val="16"/>
        <rFont val="Times New Roman"/>
        <charset val="134"/>
      </rPr>
      <t>11</t>
    </r>
    <r>
      <rPr>
        <sz val="16"/>
        <rFont val="仿宋_GB2312"/>
        <charset val="134"/>
      </rPr>
      <t>组</t>
    </r>
  </si>
  <si>
    <t>龙想发</t>
  </si>
  <si>
    <t>渔薪镇</t>
  </si>
  <si>
    <t>渔薪村七组</t>
  </si>
  <si>
    <t>李先利</t>
  </si>
  <si>
    <t>皂市镇</t>
  </si>
  <si>
    <t>舒滩村十二组</t>
  </si>
  <si>
    <t>舒菊桂</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</si>
</sst>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3">
    <font>
      <sz val="11"/>
      <color theme="1"/>
      <name val="宋体"/>
      <charset val="134"/>
      <scheme val="minor"/>
    </font>
    <font>
      <sz val="14"/>
      <name val="宋体"/>
      <charset val="134"/>
    </font>
    <font>
      <sz val="12"/>
      <name val="宋体"/>
      <charset val="134"/>
      <scheme val="minor"/>
    </font>
    <font>
      <sz val="12"/>
      <name val="宋体"/>
      <charset val="134"/>
    </font>
    <font>
      <sz val="10"/>
      <color theme="1"/>
      <name val="宋体"/>
      <charset val="134"/>
      <scheme val="minor"/>
    </font>
    <font>
      <sz val="16"/>
      <color theme="1"/>
      <name val="黑体"/>
      <charset val="134"/>
    </font>
    <font>
      <b/>
      <sz val="24"/>
      <name val="方正小标宋简体"/>
      <charset val="134"/>
    </font>
    <font>
      <sz val="18"/>
      <name val="宋体"/>
      <charset val="134"/>
      <scheme val="minor"/>
    </font>
    <font>
      <sz val="14"/>
      <name val="宋体"/>
      <charset val="134"/>
      <scheme val="minor"/>
    </font>
    <font>
      <b/>
      <sz val="18"/>
      <name val="宋体"/>
      <charset val="134"/>
    </font>
    <font>
      <b/>
      <sz val="14"/>
      <color indexed="8"/>
      <name val="宋体"/>
      <charset val="134"/>
    </font>
    <font>
      <sz val="16"/>
      <name val="宋体"/>
      <charset val="134"/>
      <scheme val="minor"/>
    </font>
    <font>
      <sz val="16"/>
      <name val="仿宋_GB2312"/>
      <charset val="134"/>
    </font>
    <font>
      <sz val="16"/>
      <name val="Times New Roman"/>
      <charset val="134"/>
    </font>
    <font>
      <sz val="16"/>
      <color theme="1"/>
      <name val="Times New Roman"/>
      <charset val="134"/>
    </font>
    <font>
      <sz val="14"/>
      <color theme="1"/>
      <name val="宋体"/>
      <charset val="134"/>
      <scheme val="minor"/>
    </font>
    <font>
      <sz val="12"/>
      <color theme="1"/>
      <name val="宋体"/>
      <charset val="134"/>
      <scheme val="minor"/>
    </font>
    <font>
      <b/>
      <sz val="26"/>
      <name val="方正小标宋简体"/>
      <charset val="134"/>
    </font>
    <font>
      <b/>
      <sz val="14"/>
      <name val="宋体"/>
      <charset val="134"/>
    </font>
    <font>
      <sz val="11"/>
      <color rgb="FF00000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sz val="11"/>
      <color indexed="8"/>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006100"/>
      <name val="宋体"/>
      <charset val="134"/>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16"/>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theme="9" tint="0.799981688894314"/>
        <bgColor indexed="64"/>
      </patternFill>
    </fill>
    <fill>
      <patternFill patternType="solid">
        <fgColor theme="5"/>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2" fontId="0" fillId="0" borderId="0" applyFont="0" applyFill="0" applyBorder="0" applyAlignment="0" applyProtection="0">
      <alignment vertical="center"/>
    </xf>
    <xf numFmtId="0" fontId="20" fillId="2" borderId="0" applyNumberFormat="0" applyBorder="0" applyAlignment="0" applyProtection="0">
      <alignment vertical="center"/>
    </xf>
    <xf numFmtId="0" fontId="21"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4" borderId="0" applyNumberFormat="0" applyBorder="0" applyAlignment="0" applyProtection="0">
      <alignment vertical="center"/>
    </xf>
    <xf numFmtId="0" fontId="22" fillId="5" borderId="0" applyNumberFormat="0" applyBorder="0" applyAlignment="0" applyProtection="0">
      <alignment vertical="center"/>
    </xf>
    <xf numFmtId="43" fontId="0" fillId="0" borderId="0" applyFont="0" applyFill="0" applyBorder="0" applyAlignment="0" applyProtection="0">
      <alignment vertical="center"/>
    </xf>
    <xf numFmtId="0" fontId="23" fillId="6"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7" borderId="3" applyNumberFormat="0" applyFont="0" applyAlignment="0" applyProtection="0">
      <alignment vertical="center"/>
    </xf>
    <xf numFmtId="0" fontId="23" fillId="8"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lignment vertical="center"/>
    </xf>
    <xf numFmtId="0" fontId="30" fillId="0" borderId="0" applyNumberFormat="0" applyFill="0" applyBorder="0" applyAlignment="0" applyProtection="0">
      <alignment vertical="center"/>
    </xf>
    <xf numFmtId="0" fontId="31" fillId="0" borderId="4" applyNumberFormat="0" applyFill="0" applyAlignment="0" applyProtection="0">
      <alignment vertical="center"/>
    </xf>
    <xf numFmtId="0" fontId="32" fillId="0" borderId="4" applyNumberFormat="0" applyFill="0" applyAlignment="0" applyProtection="0">
      <alignment vertical="center"/>
    </xf>
    <xf numFmtId="0" fontId="23" fillId="9" borderId="0" applyNumberFormat="0" applyBorder="0" applyAlignment="0" applyProtection="0">
      <alignment vertical="center"/>
    </xf>
    <xf numFmtId="0" fontId="26" fillId="0" borderId="5" applyNumberFormat="0" applyFill="0" applyAlignment="0" applyProtection="0">
      <alignment vertical="center"/>
    </xf>
    <xf numFmtId="0" fontId="23" fillId="10" borderId="0" applyNumberFormat="0" applyBorder="0" applyAlignment="0" applyProtection="0">
      <alignment vertical="center"/>
    </xf>
    <xf numFmtId="0" fontId="33" fillId="11" borderId="6" applyNumberFormat="0" applyAlignment="0" applyProtection="0">
      <alignment vertical="center"/>
    </xf>
    <xf numFmtId="0" fontId="34" fillId="11" borderId="2" applyNumberFormat="0" applyAlignment="0" applyProtection="0">
      <alignment vertical="center"/>
    </xf>
    <xf numFmtId="0" fontId="35" fillId="12" borderId="7" applyNumberFormat="0" applyAlignment="0" applyProtection="0">
      <alignment vertical="center"/>
    </xf>
    <xf numFmtId="0" fontId="36" fillId="13" borderId="0" applyNumberFormat="0" applyBorder="0" applyAlignment="0" applyProtection="0">
      <alignment vertical="center"/>
    </xf>
    <xf numFmtId="0" fontId="20" fillId="14" borderId="0" applyNumberFormat="0" applyBorder="0" applyAlignment="0" applyProtection="0">
      <alignment vertical="center"/>
    </xf>
    <xf numFmtId="0" fontId="23" fillId="15" borderId="0" applyNumberFormat="0" applyBorder="0" applyAlignment="0" applyProtection="0">
      <alignment vertical="center"/>
    </xf>
    <xf numFmtId="0" fontId="37" fillId="0" borderId="8" applyNumberFormat="0" applyFill="0" applyAlignment="0" applyProtection="0">
      <alignment vertical="center"/>
    </xf>
    <xf numFmtId="0" fontId="38" fillId="0" borderId="9" applyNumberFormat="0" applyFill="0" applyAlignment="0" applyProtection="0">
      <alignment vertical="center"/>
    </xf>
    <xf numFmtId="0" fontId="39" fillId="13" borderId="0" applyNumberFormat="0" applyBorder="0" applyAlignment="0" applyProtection="0">
      <alignment vertical="center"/>
    </xf>
    <xf numFmtId="0" fontId="40" fillId="16" borderId="0" applyNumberFormat="0" applyBorder="0" applyAlignment="0" applyProtection="0">
      <alignment vertical="center"/>
    </xf>
    <xf numFmtId="0" fontId="20" fillId="17" borderId="0" applyNumberFormat="0" applyBorder="0" applyAlignment="0" applyProtection="0">
      <alignment vertical="center"/>
    </xf>
    <xf numFmtId="0" fontId="23"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3" fillId="23" borderId="0" applyNumberFormat="0" applyBorder="0" applyAlignment="0" applyProtection="0">
      <alignment vertical="center"/>
    </xf>
    <xf numFmtId="0" fontId="0" fillId="0" borderId="0">
      <alignment vertical="center"/>
    </xf>
    <xf numFmtId="0" fontId="23"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23" fillId="27" borderId="0" applyNumberFormat="0" applyBorder="0" applyAlignment="0" applyProtection="0">
      <alignment vertical="center"/>
    </xf>
    <xf numFmtId="0" fontId="20"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0" fillId="31" borderId="0" applyNumberFormat="0" applyBorder="0" applyAlignment="0" applyProtection="0">
      <alignment vertical="center"/>
    </xf>
    <xf numFmtId="0" fontId="23" fillId="32" borderId="0" applyNumberFormat="0" applyBorder="0" applyAlignment="0" applyProtection="0">
      <alignment vertical="center"/>
    </xf>
    <xf numFmtId="0" fontId="0" fillId="0" borderId="0">
      <alignment vertical="center"/>
    </xf>
    <xf numFmtId="0" fontId="41" fillId="0" borderId="0"/>
    <xf numFmtId="0" fontId="3" fillId="0" borderId="0">
      <protection locked="0"/>
    </xf>
  </cellStyleXfs>
  <cellXfs count="35">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lignment vertical="center"/>
    </xf>
    <xf numFmtId="0" fontId="5" fillId="0" borderId="0" xfId="0" applyFont="1">
      <alignment vertical="center"/>
    </xf>
    <xf numFmtId="0" fontId="6" fillId="0" borderId="0" xfId="0" applyFont="1" applyFill="1" applyBorder="1" applyAlignment="1">
      <alignment horizontal="center" vertical="center"/>
    </xf>
    <xf numFmtId="0" fontId="7" fillId="0" borderId="0" xfId="0" applyFont="1" applyFill="1" applyBorder="1" applyAlignment="1">
      <alignment vertical="center"/>
    </xf>
    <xf numFmtId="0" fontId="8" fillId="0" borderId="0" xfId="0" applyFont="1" applyFill="1" applyBorder="1" applyAlignment="1">
      <alignment vertical="center"/>
    </xf>
    <xf numFmtId="0" fontId="9" fillId="0"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11" fillId="0" borderId="1" xfId="52" applyFont="1" applyFill="1" applyBorder="1" applyAlignment="1">
      <alignment horizontal="center" vertical="center"/>
    </xf>
    <xf numFmtId="49" fontId="12" fillId="0" borderId="1" xfId="52" applyNumberFormat="1" applyFont="1" applyBorder="1" applyAlignment="1">
      <alignment horizontal="center" vertical="center"/>
    </xf>
    <xf numFmtId="49" fontId="12" fillId="0" borderId="1" xfId="52" applyNumberFormat="1" applyFont="1" applyFill="1" applyBorder="1" applyAlignment="1">
      <alignment horizontal="center" vertical="center"/>
    </xf>
    <xf numFmtId="49" fontId="13" fillId="0" borderId="1" xfId="52" applyNumberFormat="1" applyFont="1" applyFill="1" applyBorder="1" applyAlignment="1">
      <alignment horizontal="center" vertical="center"/>
    </xf>
    <xf numFmtId="0" fontId="12" fillId="0" borderId="1" xfId="0" applyFont="1" applyFill="1" applyBorder="1" applyAlignment="1">
      <alignment horizontal="center" vertical="center"/>
    </xf>
    <xf numFmtId="49" fontId="12" fillId="0" borderId="1" xfId="52" applyNumberFormat="1" applyFont="1" applyBorder="1" applyAlignment="1">
      <alignment horizontal="center" vertical="center" wrapText="1"/>
    </xf>
    <xf numFmtId="0" fontId="12" fillId="0" borderId="1" xfId="0" applyFont="1" applyFill="1" applyBorder="1" applyAlignment="1">
      <alignment horizontal="center" vertical="center" wrapText="1"/>
    </xf>
    <xf numFmtId="49" fontId="13" fillId="0" borderId="1" xfId="52" applyNumberFormat="1" applyFont="1" applyFill="1" applyBorder="1" applyAlignment="1">
      <alignment horizontal="center" vertical="center" wrapText="1"/>
    </xf>
    <xf numFmtId="49" fontId="12" fillId="0" borderId="1" xfId="52" applyNumberFormat="1" applyFont="1" applyFill="1" applyBorder="1" applyAlignment="1">
      <alignment horizontal="center" vertical="center" wrapText="1"/>
    </xf>
    <xf numFmtId="0" fontId="12" fillId="0" borderId="1" xfId="52" applyFont="1" applyFill="1" applyBorder="1" applyAlignment="1">
      <alignment horizontal="center" vertical="center" wrapText="1"/>
    </xf>
    <xf numFmtId="0" fontId="13" fillId="0" borderId="1" xfId="53" applyFont="1" applyFill="1" applyBorder="1" applyAlignment="1">
      <alignment horizontal="center" vertical="center"/>
    </xf>
    <xf numFmtId="0" fontId="0" fillId="0" borderId="1" xfId="0" applyBorder="1">
      <alignment vertical="center"/>
    </xf>
    <xf numFmtId="0" fontId="14" fillId="0" borderId="1" xfId="0" applyNumberFormat="1" applyFont="1" applyBorder="1" applyAlignment="1">
      <alignment horizontal="center" vertical="center"/>
    </xf>
    <xf numFmtId="49" fontId="14" fillId="0" borderId="1" xfId="0" applyNumberFormat="1" applyFont="1" applyBorder="1" applyAlignment="1">
      <alignment horizontal="center" vertical="center"/>
    </xf>
    <xf numFmtId="0" fontId="15" fillId="0" borderId="0" xfId="0" applyFont="1">
      <alignment vertical="center"/>
    </xf>
    <xf numFmtId="0" fontId="16" fillId="0" borderId="0" xfId="0" applyFont="1">
      <alignment vertical="center"/>
    </xf>
    <xf numFmtId="0" fontId="17" fillId="0" borderId="0" xfId="0" applyFont="1" applyFill="1" applyBorder="1" applyAlignment="1">
      <alignment horizontal="center" vertical="center"/>
    </xf>
    <xf numFmtId="0" fontId="18" fillId="0"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xf>
    <xf numFmtId="176" fontId="12" fillId="0" borderId="1" xfId="0" applyNumberFormat="1" applyFont="1" applyFill="1" applyBorder="1" applyAlignment="1">
      <alignment horizontal="center" vertical="center" wrapText="1"/>
    </xf>
    <xf numFmtId="0" fontId="0" fillId="0" borderId="0" xfId="0" applyBorder="1">
      <alignment vertical="center"/>
    </xf>
    <xf numFmtId="0" fontId="19" fillId="0" borderId="0" xfId="0" applyFont="1" applyBorder="1" applyAlignment="1">
      <alignment horizontal="center" vertical="center"/>
    </xf>
    <xf numFmtId="0" fontId="3" fillId="0" borderId="0" xfId="0" applyFont="1" applyFill="1" applyAlignment="1">
      <alignment vertical="center"/>
    </xf>
    <xf numFmtId="49" fontId="13" fillId="0" borderId="1" xfId="52" applyNumberFormat="1" applyFont="1" applyBorder="1" applyAlignment="1">
      <alignment horizontal="center" vertical="center" wrapText="1"/>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12" xfId="18"/>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好 2" xfId="28"/>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常规 3 2" xfId="42"/>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3" xfId="52"/>
    <cellStyle name="常规_Sheet1" xfId="53"/>
    <cellStyle name="常规 2"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1"/>
  <sheetViews>
    <sheetView view="pageBreakPreview" zoomScale="90" zoomScaleNormal="90" workbookViewId="0">
      <selection activeCell="D15" sqref="D15"/>
    </sheetView>
  </sheetViews>
  <sheetFormatPr defaultColWidth="9" defaultRowHeight="13.5"/>
  <cols>
    <col min="2" max="2" width="12.775" customWidth="1"/>
    <col min="3" max="3" width="19.025" customWidth="1"/>
    <col min="4" max="4" width="45.275" customWidth="1"/>
    <col min="5" max="5" width="18.8916666666667" customWidth="1"/>
    <col min="7" max="7" width="34.7166666666667" customWidth="1"/>
    <col min="8" max="8" width="20.125" customWidth="1"/>
    <col min="9" max="9" width="14.025" customWidth="1"/>
    <col min="10" max="10" width="15" customWidth="1"/>
  </cols>
  <sheetData>
    <row r="1" ht="20.25" spans="1:1">
      <c r="A1" s="5" t="s">
        <v>0</v>
      </c>
    </row>
    <row r="2" ht="34.5" spans="1:10">
      <c r="A2" s="27" t="s">
        <v>1</v>
      </c>
      <c r="B2" s="27"/>
      <c r="C2" s="27"/>
      <c r="D2" s="27"/>
      <c r="E2" s="27"/>
      <c r="F2" s="27"/>
      <c r="G2" s="27"/>
      <c r="H2" s="27"/>
      <c r="I2" s="27"/>
      <c r="J2" s="27"/>
    </row>
    <row r="3" s="25" customFormat="1" ht="22.5" spans="1:10">
      <c r="A3" s="7" t="s">
        <v>2</v>
      </c>
      <c r="B3" s="8"/>
      <c r="C3" s="8"/>
      <c r="D3" s="8"/>
      <c r="E3" s="8"/>
      <c r="F3" s="8"/>
      <c r="G3" s="8"/>
      <c r="H3" s="8"/>
      <c r="I3" s="8"/>
      <c r="J3" s="8"/>
    </row>
    <row r="4" ht="56.25" spans="1:10">
      <c r="A4" s="28" t="s">
        <v>3</v>
      </c>
      <c r="B4" s="10" t="s">
        <v>4</v>
      </c>
      <c r="C4" s="10" t="s">
        <v>5</v>
      </c>
      <c r="D4" s="10" t="s">
        <v>6</v>
      </c>
      <c r="E4" s="10" t="s">
        <v>7</v>
      </c>
      <c r="F4" s="10" t="s">
        <v>8</v>
      </c>
      <c r="G4" s="10" t="s">
        <v>9</v>
      </c>
      <c r="H4" s="29" t="s">
        <v>10</v>
      </c>
      <c r="I4" s="10" t="s">
        <v>11</v>
      </c>
      <c r="J4" s="10" t="s">
        <v>12</v>
      </c>
    </row>
    <row r="5" s="26" customFormat="1" ht="30" customHeight="1" spans="1:10">
      <c r="A5" s="11">
        <v>1</v>
      </c>
      <c r="B5" s="12" t="s">
        <v>13</v>
      </c>
      <c r="C5" s="12" t="s">
        <v>14</v>
      </c>
      <c r="D5" s="13" t="s">
        <v>15</v>
      </c>
      <c r="E5" s="13" t="s">
        <v>16</v>
      </c>
      <c r="F5" s="14" t="s">
        <v>17</v>
      </c>
      <c r="G5" s="13" t="s">
        <v>18</v>
      </c>
      <c r="H5" s="14" t="s">
        <v>19</v>
      </c>
      <c r="I5" s="13" t="s">
        <v>20</v>
      </c>
      <c r="J5" s="23">
        <v>30000</v>
      </c>
    </row>
    <row r="6" ht="30" customHeight="1" spans="1:10">
      <c r="A6" s="11">
        <v>2</v>
      </c>
      <c r="B6" s="12" t="s">
        <v>13</v>
      </c>
      <c r="C6" s="12" t="s">
        <v>21</v>
      </c>
      <c r="D6" s="13" t="s">
        <v>22</v>
      </c>
      <c r="E6" s="13" t="s">
        <v>23</v>
      </c>
      <c r="F6" s="14" t="s">
        <v>24</v>
      </c>
      <c r="G6" s="13" t="s">
        <v>25</v>
      </c>
      <c r="H6" s="14" t="s">
        <v>19</v>
      </c>
      <c r="I6" s="13" t="s">
        <v>20</v>
      </c>
      <c r="J6" s="23">
        <v>30000</v>
      </c>
    </row>
    <row r="7" ht="30" customHeight="1" spans="1:10">
      <c r="A7" s="11">
        <v>3</v>
      </c>
      <c r="B7" s="12" t="s">
        <v>13</v>
      </c>
      <c r="C7" s="12" t="s">
        <v>21</v>
      </c>
      <c r="D7" s="13" t="s">
        <v>26</v>
      </c>
      <c r="E7" s="13" t="s">
        <v>27</v>
      </c>
      <c r="F7" s="14" t="s">
        <v>28</v>
      </c>
      <c r="G7" s="13" t="s">
        <v>29</v>
      </c>
      <c r="H7" s="13" t="s">
        <v>30</v>
      </c>
      <c r="I7" s="13" t="s">
        <v>20</v>
      </c>
      <c r="J7" s="23">
        <v>30000</v>
      </c>
    </row>
    <row r="8" ht="30" customHeight="1" spans="1:10">
      <c r="A8" s="11">
        <v>4</v>
      </c>
      <c r="B8" s="12" t="s">
        <v>13</v>
      </c>
      <c r="C8" s="12" t="s">
        <v>31</v>
      </c>
      <c r="D8" s="13" t="s">
        <v>32</v>
      </c>
      <c r="E8" s="13" t="s">
        <v>33</v>
      </c>
      <c r="F8" s="14" t="s">
        <v>34</v>
      </c>
      <c r="G8" s="13" t="s">
        <v>29</v>
      </c>
      <c r="H8" s="14" t="s">
        <v>35</v>
      </c>
      <c r="I8" s="13" t="s">
        <v>36</v>
      </c>
      <c r="J8" s="23">
        <v>15000</v>
      </c>
    </row>
    <row r="9" ht="30" customHeight="1" spans="1:10">
      <c r="A9" s="11">
        <v>5</v>
      </c>
      <c r="B9" s="12" t="s">
        <v>13</v>
      </c>
      <c r="C9" s="12" t="s">
        <v>31</v>
      </c>
      <c r="D9" s="13" t="s">
        <v>37</v>
      </c>
      <c r="E9" s="13" t="s">
        <v>38</v>
      </c>
      <c r="F9" s="14" t="s">
        <v>17</v>
      </c>
      <c r="G9" s="13" t="s">
        <v>29</v>
      </c>
      <c r="H9" s="13" t="s">
        <v>30</v>
      </c>
      <c r="I9" s="13" t="s">
        <v>20</v>
      </c>
      <c r="J9" s="23">
        <v>30000</v>
      </c>
    </row>
    <row r="10" ht="30" customHeight="1" spans="1:10">
      <c r="A10" s="11">
        <v>6</v>
      </c>
      <c r="B10" s="12" t="s">
        <v>13</v>
      </c>
      <c r="C10" s="16" t="s">
        <v>39</v>
      </c>
      <c r="D10" s="17" t="s">
        <v>40</v>
      </c>
      <c r="E10" s="17" t="s">
        <v>41</v>
      </c>
      <c r="F10" s="18" t="s">
        <v>28</v>
      </c>
      <c r="G10" s="19" t="s">
        <v>29</v>
      </c>
      <c r="H10" s="18" t="s">
        <v>19</v>
      </c>
      <c r="I10" s="19" t="s">
        <v>20</v>
      </c>
      <c r="J10" s="23">
        <v>30000</v>
      </c>
    </row>
    <row r="11" ht="30" customHeight="1" spans="1:10">
      <c r="A11" s="11">
        <v>7</v>
      </c>
      <c r="B11" s="12" t="s">
        <v>13</v>
      </c>
      <c r="C11" s="12" t="s">
        <v>42</v>
      </c>
      <c r="D11" s="20" t="s">
        <v>43</v>
      </c>
      <c r="E11" s="20" t="s">
        <v>44</v>
      </c>
      <c r="F11" s="21">
        <v>1</v>
      </c>
      <c r="G11" s="19" t="s">
        <v>25</v>
      </c>
      <c r="H11" s="14" t="s">
        <v>19</v>
      </c>
      <c r="I11" s="19" t="s">
        <v>20</v>
      </c>
      <c r="J11" s="23">
        <v>30000</v>
      </c>
    </row>
    <row r="12" ht="30" customHeight="1" spans="1:11">
      <c r="A12" s="11">
        <v>8</v>
      </c>
      <c r="B12" s="12" t="s">
        <v>13</v>
      </c>
      <c r="C12" s="12" t="s">
        <v>42</v>
      </c>
      <c r="D12" s="20" t="s">
        <v>45</v>
      </c>
      <c r="E12" s="20" t="s">
        <v>46</v>
      </c>
      <c r="F12" s="21">
        <v>1</v>
      </c>
      <c r="G12" s="19" t="s">
        <v>25</v>
      </c>
      <c r="H12" s="14" t="s">
        <v>19</v>
      </c>
      <c r="I12" s="19" t="s">
        <v>20</v>
      </c>
      <c r="J12" s="23">
        <v>30000</v>
      </c>
      <c r="K12" s="33"/>
    </row>
    <row r="13" ht="30" customHeight="1" spans="1:11">
      <c r="A13" s="11">
        <v>9</v>
      </c>
      <c r="B13" s="12" t="s">
        <v>13</v>
      </c>
      <c r="C13" s="12" t="s">
        <v>42</v>
      </c>
      <c r="D13" s="20" t="s">
        <v>47</v>
      </c>
      <c r="E13" s="20" t="s">
        <v>48</v>
      </c>
      <c r="F13" s="14" t="s">
        <v>49</v>
      </c>
      <c r="G13" s="19" t="s">
        <v>25</v>
      </c>
      <c r="H13" s="14" t="s">
        <v>19</v>
      </c>
      <c r="I13" s="19" t="s">
        <v>50</v>
      </c>
      <c r="J13" s="23">
        <v>20000</v>
      </c>
      <c r="K13" s="3"/>
    </row>
    <row r="14" ht="30" customHeight="1" spans="1:10">
      <c r="A14" s="11">
        <v>10</v>
      </c>
      <c r="B14" s="12" t="s">
        <v>13</v>
      </c>
      <c r="C14" s="12" t="s">
        <v>51</v>
      </c>
      <c r="D14" s="13" t="s">
        <v>52</v>
      </c>
      <c r="E14" s="13" t="s">
        <v>53</v>
      </c>
      <c r="F14" s="14" t="s">
        <v>17</v>
      </c>
      <c r="G14" s="13" t="s">
        <v>25</v>
      </c>
      <c r="H14" s="14" t="s">
        <v>19</v>
      </c>
      <c r="I14" s="13" t="s">
        <v>50</v>
      </c>
      <c r="J14" s="23">
        <v>20000</v>
      </c>
    </row>
    <row r="15" ht="30" customHeight="1" spans="1:10">
      <c r="A15" s="11">
        <v>11</v>
      </c>
      <c r="B15" s="12" t="s">
        <v>13</v>
      </c>
      <c r="C15" s="12" t="s">
        <v>51</v>
      </c>
      <c r="D15" s="13" t="s">
        <v>54</v>
      </c>
      <c r="E15" s="13" t="s">
        <v>55</v>
      </c>
      <c r="F15" s="14" t="s">
        <v>49</v>
      </c>
      <c r="G15" s="13" t="s">
        <v>25</v>
      </c>
      <c r="H15" s="14" t="s">
        <v>19</v>
      </c>
      <c r="I15" s="13" t="s">
        <v>50</v>
      </c>
      <c r="J15" s="23">
        <v>20000</v>
      </c>
    </row>
    <row r="16" ht="30" customHeight="1" spans="1:10">
      <c r="A16" s="11">
        <v>12</v>
      </c>
      <c r="B16" s="12" t="s">
        <v>13</v>
      </c>
      <c r="C16" s="12" t="s">
        <v>51</v>
      </c>
      <c r="D16" s="13" t="s">
        <v>56</v>
      </c>
      <c r="E16" s="13" t="s">
        <v>57</v>
      </c>
      <c r="F16" s="14" t="s">
        <v>17</v>
      </c>
      <c r="G16" s="13" t="s">
        <v>25</v>
      </c>
      <c r="H16" s="14" t="s">
        <v>19</v>
      </c>
      <c r="I16" s="13" t="s">
        <v>20</v>
      </c>
      <c r="J16" s="23">
        <v>30000</v>
      </c>
    </row>
    <row r="17" ht="30" customHeight="1" spans="1:10">
      <c r="A17" s="11">
        <v>13</v>
      </c>
      <c r="B17" s="16" t="s">
        <v>13</v>
      </c>
      <c r="C17" s="16" t="s">
        <v>58</v>
      </c>
      <c r="D17" s="19" t="s">
        <v>59</v>
      </c>
      <c r="E17" s="30" t="s">
        <v>60</v>
      </c>
      <c r="F17" s="18" t="s">
        <v>49</v>
      </c>
      <c r="G17" s="19" t="s">
        <v>61</v>
      </c>
      <c r="H17" s="19" t="s">
        <v>30</v>
      </c>
      <c r="I17" s="19" t="s">
        <v>20</v>
      </c>
      <c r="J17" s="23">
        <v>30000</v>
      </c>
    </row>
    <row r="18" ht="30" customHeight="1" spans="1:10">
      <c r="A18" s="22"/>
      <c r="B18" s="16" t="s">
        <v>62</v>
      </c>
      <c r="C18" s="22"/>
      <c r="D18" s="22"/>
      <c r="E18" s="22"/>
      <c r="F18" s="22"/>
      <c r="G18" s="22"/>
      <c r="H18" s="22"/>
      <c r="I18" s="22"/>
      <c r="J18" s="34">
        <f>SUM(J5:J17)</f>
        <v>345000</v>
      </c>
    </row>
    <row r="19" ht="22.5" customHeight="1"/>
    <row r="20" ht="22.5" customHeight="1"/>
    <row r="21" ht="22.5" customHeight="1"/>
    <row r="22" ht="22.5" customHeight="1"/>
    <row r="23" ht="22.5" customHeight="1"/>
    <row r="24" ht="22.5" customHeight="1"/>
    <row r="25" ht="22.5" customHeight="1"/>
    <row r="26" ht="22.5" customHeight="1"/>
    <row r="27" ht="22.5" customHeight="1"/>
    <row r="28" ht="22.5" customHeight="1"/>
    <row r="29" ht="22.5" customHeight="1"/>
    <row r="30" ht="22.5" customHeight="1"/>
    <row r="31" ht="22.5" customHeight="1"/>
    <row r="32" ht="22.5" customHeight="1"/>
    <row r="33" ht="22.5" customHeight="1"/>
    <row r="34" ht="22.5" customHeight="1"/>
    <row r="35" ht="28" customHeight="1"/>
    <row r="36" ht="22.5" customHeight="1"/>
    <row r="37" ht="22.5" customHeight="1"/>
    <row r="38" ht="22.5" customHeight="1"/>
    <row r="39" spans="2:5">
      <c r="B39" s="31"/>
      <c r="C39" s="32"/>
      <c r="D39" s="31"/>
      <c r="E39" s="31"/>
    </row>
    <row r="40" spans="2:5">
      <c r="B40" s="31"/>
      <c r="C40" s="32"/>
      <c r="D40" s="31"/>
      <c r="E40" s="31"/>
    </row>
    <row r="41" spans="2:5">
      <c r="B41" s="31"/>
      <c r="C41" s="32"/>
      <c r="D41" s="31"/>
      <c r="E41" s="31"/>
    </row>
  </sheetData>
  <autoFilter ref="A4:J38">
    <extLst/>
  </autoFilter>
  <mergeCells count="1">
    <mergeCell ref="A2:J2"/>
  </mergeCells>
  <dataValidations count="3">
    <dataValidation type="list" allowBlank="1" showInputMessage="1" showErrorMessage="1" sqref="G5 G6 G7 G8 G9 G10 G11 G12 G13 G14 G15 G16 G17">
      <formula1>"农村易返贫致贫户,农村低保户,农村分散供养特困人员,因病因灾因意外事故等刚性支出较大或收入大幅度缩减导致基本生活出现严重困难家庭等,其他脱贫户,农村低保边缘户"</formula1>
    </dataValidation>
    <dataValidation type="list" allowBlank="1" showInputMessage="1" showErrorMessage="1" sqref="I5 I6 I7 I8 I9 I10 I11 I12 I13 I14 I15 I16 I17">
      <formula1>"兜底新建,一般新建,大修加固,维修加固"</formula1>
    </dataValidation>
    <dataValidation type="list" allowBlank="1" showInputMessage="1" showErrorMessage="1" sqref="H5 H6 H7 H8 H9 H10 H11 H12 H13 H14 H15 H16 H17">
      <formula1>"C级,D级,无房户"</formula1>
    </dataValidation>
  </dataValidations>
  <printOptions horizontalCentered="1"/>
  <pageMargins left="0.786805555555556" right="0.786805555555556" top="1.57430555555556" bottom="0.00347222222222222" header="0.5" footer="0.5"/>
  <pageSetup paperSize="9" scale="44"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8"/>
  <sheetViews>
    <sheetView tabSelected="1" zoomScale="90" zoomScaleNormal="90" workbookViewId="0">
      <selection activeCell="D4" sqref="D4"/>
    </sheetView>
  </sheetViews>
  <sheetFormatPr defaultColWidth="9" defaultRowHeight="13.5"/>
  <cols>
    <col min="2" max="2" width="11.8083333333333" customWidth="1"/>
    <col min="3" max="3" width="15.55" customWidth="1"/>
    <col min="4" max="4" width="35.55" customWidth="1"/>
    <col min="5" max="5" width="16.25" customWidth="1"/>
    <col min="6" max="6" width="7.775" customWidth="1"/>
    <col min="7" max="7" width="36.9416666666667" customWidth="1"/>
    <col min="8" max="8" width="23.05" customWidth="1"/>
    <col min="9" max="9" width="19.3" customWidth="1"/>
    <col min="10" max="10" width="13.4666666666667" customWidth="1"/>
  </cols>
  <sheetData>
    <row r="1" ht="20.25" spans="1:1">
      <c r="A1" s="5" t="s">
        <v>63</v>
      </c>
    </row>
    <row r="2" ht="31.5" spans="1:10">
      <c r="A2" s="6" t="s">
        <v>64</v>
      </c>
      <c r="B2" s="6"/>
      <c r="C2" s="6"/>
      <c r="D2" s="6"/>
      <c r="E2" s="6"/>
      <c r="F2" s="6"/>
      <c r="G2" s="6"/>
      <c r="H2" s="6"/>
      <c r="I2" s="6"/>
      <c r="J2" s="6"/>
    </row>
    <row r="3" ht="22.5" spans="1:10">
      <c r="A3" s="7" t="s">
        <v>65</v>
      </c>
      <c r="B3" s="8"/>
      <c r="C3" s="8"/>
      <c r="D3" s="8"/>
      <c r="E3" s="8"/>
      <c r="F3" s="8"/>
      <c r="G3" s="8"/>
      <c r="H3" s="8"/>
      <c r="I3" s="8"/>
      <c r="J3" s="8"/>
    </row>
    <row r="4" ht="56.25" spans="1:10">
      <c r="A4" s="9" t="s">
        <v>3</v>
      </c>
      <c r="B4" s="10" t="s">
        <v>4</v>
      </c>
      <c r="C4" s="10" t="s">
        <v>5</v>
      </c>
      <c r="D4" s="10" t="s">
        <v>6</v>
      </c>
      <c r="E4" s="10" t="s">
        <v>7</v>
      </c>
      <c r="F4" s="10" t="s">
        <v>8</v>
      </c>
      <c r="G4" s="10" t="s">
        <v>9</v>
      </c>
      <c r="H4" s="10" t="s">
        <v>10</v>
      </c>
      <c r="I4" s="10" t="s">
        <v>11</v>
      </c>
      <c r="J4" s="10" t="s">
        <v>12</v>
      </c>
    </row>
    <row r="5" s="1" customFormat="1" ht="40.5" customHeight="1" spans="1:10">
      <c r="A5" s="11">
        <v>1</v>
      </c>
      <c r="B5" s="12" t="s">
        <v>13</v>
      </c>
      <c r="C5" s="12" t="s">
        <v>66</v>
      </c>
      <c r="D5" s="13" t="s">
        <v>67</v>
      </c>
      <c r="E5" s="13" t="s">
        <v>68</v>
      </c>
      <c r="F5" s="14" t="s">
        <v>49</v>
      </c>
      <c r="G5" s="13" t="s">
        <v>61</v>
      </c>
      <c r="H5" s="14" t="s">
        <v>35</v>
      </c>
      <c r="I5" s="13" t="s">
        <v>36</v>
      </c>
      <c r="J5" s="23">
        <v>15000</v>
      </c>
    </row>
    <row r="6" s="1" customFormat="1" ht="40.5" customHeight="1" spans="1:10">
      <c r="A6" s="11">
        <v>2</v>
      </c>
      <c r="B6" s="12" t="s">
        <v>13</v>
      </c>
      <c r="C6" s="12" t="s">
        <v>66</v>
      </c>
      <c r="D6" s="13" t="s">
        <v>69</v>
      </c>
      <c r="E6" s="15" t="s">
        <v>70</v>
      </c>
      <c r="F6" s="14" t="s">
        <v>49</v>
      </c>
      <c r="G6" s="13" t="s">
        <v>61</v>
      </c>
      <c r="H6" s="14" t="s">
        <v>35</v>
      </c>
      <c r="I6" s="13" t="s">
        <v>36</v>
      </c>
      <c r="J6" s="23">
        <v>15000</v>
      </c>
    </row>
    <row r="7" s="2" customFormat="1" ht="40.5" customHeight="1" spans="1:10">
      <c r="A7" s="11">
        <v>3</v>
      </c>
      <c r="B7" s="12" t="s">
        <v>13</v>
      </c>
      <c r="C7" s="16" t="s">
        <v>39</v>
      </c>
      <c r="D7" s="17" t="s">
        <v>71</v>
      </c>
      <c r="E7" s="17" t="s">
        <v>72</v>
      </c>
      <c r="F7" s="18" t="s">
        <v>17</v>
      </c>
      <c r="G7" s="19" t="s">
        <v>61</v>
      </c>
      <c r="H7" s="18" t="s">
        <v>19</v>
      </c>
      <c r="I7" s="19" t="s">
        <v>50</v>
      </c>
      <c r="J7" s="23">
        <v>20000</v>
      </c>
    </row>
    <row r="8" ht="40.5" customHeight="1" spans="1:10">
      <c r="A8" s="11">
        <v>4</v>
      </c>
      <c r="B8" s="12" t="s">
        <v>13</v>
      </c>
      <c r="C8" s="16" t="s">
        <v>39</v>
      </c>
      <c r="D8" s="17" t="s">
        <v>73</v>
      </c>
      <c r="E8" s="17" t="s">
        <v>74</v>
      </c>
      <c r="F8" s="18" t="s">
        <v>49</v>
      </c>
      <c r="G8" s="19" t="s">
        <v>61</v>
      </c>
      <c r="H8" s="18" t="s">
        <v>19</v>
      </c>
      <c r="I8" s="19" t="s">
        <v>20</v>
      </c>
      <c r="J8" s="23">
        <v>30000</v>
      </c>
    </row>
    <row r="9" s="3" customFormat="1" ht="40.5" customHeight="1" spans="1:10">
      <c r="A9" s="11">
        <v>5</v>
      </c>
      <c r="B9" s="12" t="s">
        <v>13</v>
      </c>
      <c r="C9" s="16" t="s">
        <v>39</v>
      </c>
      <c r="D9" s="17" t="s">
        <v>75</v>
      </c>
      <c r="E9" s="17" t="s">
        <v>76</v>
      </c>
      <c r="F9" s="18" t="s">
        <v>34</v>
      </c>
      <c r="G9" s="19" t="s">
        <v>61</v>
      </c>
      <c r="H9" s="19" t="s">
        <v>30</v>
      </c>
      <c r="I9" s="19" t="s">
        <v>20</v>
      </c>
      <c r="J9" s="23">
        <v>30000</v>
      </c>
    </row>
    <row r="10" ht="40.5" customHeight="1" spans="1:10">
      <c r="A10" s="11">
        <v>6</v>
      </c>
      <c r="B10" s="12" t="s">
        <v>13</v>
      </c>
      <c r="C10" s="12" t="s">
        <v>42</v>
      </c>
      <c r="D10" s="20" t="s">
        <v>77</v>
      </c>
      <c r="E10" s="20" t="s">
        <v>78</v>
      </c>
      <c r="F10" s="21">
        <v>5</v>
      </c>
      <c r="G10" s="19" t="s">
        <v>29</v>
      </c>
      <c r="H10" s="14" t="s">
        <v>35</v>
      </c>
      <c r="I10" s="19" t="s">
        <v>36</v>
      </c>
      <c r="J10" s="23">
        <v>15000</v>
      </c>
    </row>
    <row r="11" ht="40.5" customHeight="1" spans="1:10">
      <c r="A11" s="11">
        <v>7</v>
      </c>
      <c r="B11" s="12" t="s">
        <v>13</v>
      </c>
      <c r="C11" s="12" t="s">
        <v>42</v>
      </c>
      <c r="D11" s="20" t="s">
        <v>79</v>
      </c>
      <c r="E11" s="20" t="s">
        <v>80</v>
      </c>
      <c r="F11" s="21">
        <v>1</v>
      </c>
      <c r="G11" s="19" t="s">
        <v>25</v>
      </c>
      <c r="H11" s="14" t="s">
        <v>19</v>
      </c>
      <c r="I11" s="19" t="s">
        <v>20</v>
      </c>
      <c r="J11" s="23">
        <v>30000</v>
      </c>
    </row>
    <row r="12" s="4" customFormat="1" ht="40.5" customHeight="1" spans="1:10">
      <c r="A12" s="11">
        <v>8</v>
      </c>
      <c r="B12" s="12" t="s">
        <v>13</v>
      </c>
      <c r="C12" s="12" t="s">
        <v>81</v>
      </c>
      <c r="D12" s="13" t="s">
        <v>82</v>
      </c>
      <c r="E12" s="13" t="s">
        <v>83</v>
      </c>
      <c r="F12" s="14" t="s">
        <v>49</v>
      </c>
      <c r="G12" s="13" t="s">
        <v>61</v>
      </c>
      <c r="H12" s="14" t="s">
        <v>19</v>
      </c>
      <c r="I12" s="13" t="s">
        <v>50</v>
      </c>
      <c r="J12" s="23">
        <v>20000</v>
      </c>
    </row>
    <row r="13" s="4" customFormat="1" ht="40.5" customHeight="1" spans="1:10">
      <c r="A13" s="11">
        <v>9</v>
      </c>
      <c r="B13" s="12" t="s">
        <v>13</v>
      </c>
      <c r="C13" s="13" t="s">
        <v>84</v>
      </c>
      <c r="D13" s="13" t="s">
        <v>85</v>
      </c>
      <c r="E13" s="13" t="s">
        <v>86</v>
      </c>
      <c r="F13" s="14" t="s">
        <v>49</v>
      </c>
      <c r="G13" s="13" t="s">
        <v>61</v>
      </c>
      <c r="H13" s="13" t="s">
        <v>30</v>
      </c>
      <c r="I13" s="13" t="s">
        <v>20</v>
      </c>
      <c r="J13" s="23">
        <v>30000</v>
      </c>
    </row>
    <row r="14" s="1" customFormat="1" ht="40.5" customHeight="1" spans="1:10">
      <c r="A14" s="11">
        <v>10</v>
      </c>
      <c r="B14" s="12" t="s">
        <v>13</v>
      </c>
      <c r="C14" s="12" t="s">
        <v>87</v>
      </c>
      <c r="D14" s="13" t="s">
        <v>88</v>
      </c>
      <c r="E14" s="13" t="s">
        <v>89</v>
      </c>
      <c r="F14" s="14" t="s">
        <v>49</v>
      </c>
      <c r="G14" s="13" t="s">
        <v>25</v>
      </c>
      <c r="H14" s="14" t="s">
        <v>35</v>
      </c>
      <c r="I14" s="13" t="s">
        <v>36</v>
      </c>
      <c r="J14" s="23">
        <v>15000</v>
      </c>
    </row>
    <row r="15" ht="40.5" customHeight="1" spans="1:10">
      <c r="A15" s="22"/>
      <c r="B15" s="12" t="s">
        <v>62</v>
      </c>
      <c r="C15" s="22"/>
      <c r="D15" s="22"/>
      <c r="E15" s="22"/>
      <c r="F15" s="22"/>
      <c r="G15" s="22"/>
      <c r="H15" s="22"/>
      <c r="I15" s="22"/>
      <c r="J15" s="24">
        <f>SUM(J5:J14)</f>
        <v>220000</v>
      </c>
    </row>
    <row r="16" ht="35" customHeight="1"/>
    <row r="17" ht="35" customHeight="1"/>
    <row r="18" ht="35" customHeight="1"/>
    <row r="19" ht="35" customHeight="1"/>
    <row r="20" ht="35" customHeight="1"/>
    <row r="21" ht="35" customHeight="1"/>
    <row r="22" ht="35" customHeight="1"/>
    <row r="23" ht="35" customHeight="1"/>
    <row r="24" ht="35" customHeight="1"/>
    <row r="25" ht="35" customHeight="1"/>
    <row r="26" ht="35" customHeight="1"/>
    <row r="27" ht="35" customHeight="1"/>
    <row r="28" ht="35" customHeight="1"/>
    <row r="29" ht="35" customHeight="1"/>
    <row r="30" ht="35" customHeight="1"/>
    <row r="31" ht="35" customHeight="1"/>
    <row r="32" ht="35" customHeight="1"/>
    <row r="33" ht="35" customHeight="1"/>
    <row r="34" ht="35" customHeight="1"/>
    <row r="35" ht="35" customHeight="1"/>
    <row r="36" ht="35" customHeight="1"/>
    <row r="37" ht="35" customHeight="1"/>
    <row r="38" ht="35" customHeight="1"/>
  </sheetData>
  <mergeCells count="1">
    <mergeCell ref="A2:J2"/>
  </mergeCells>
  <dataValidations count="3">
    <dataValidation type="list" allowBlank="1" showInputMessage="1" showErrorMessage="1" sqref="G5 G6 G7 G8 G9 G10 G11 G12 G13 G14">
      <formula1>"农村易返贫致贫户,农村低保户,农村分散供养特困人员,因病因灾因意外事故等刚性支出较大或收入大幅度缩减导致基本生活出现严重困难家庭等,其他脱贫户,农村低保边缘户"</formula1>
    </dataValidation>
    <dataValidation type="list" allowBlank="1" showInputMessage="1" showErrorMessage="1" sqref="I5 I6 I7 I8 I9 I10 I11 I12 I13 I14">
      <formula1>"兜底新建,一般新建,大修加固,维修加固"</formula1>
    </dataValidation>
    <dataValidation type="list" allowBlank="1" showInputMessage="1" showErrorMessage="1" sqref="H5 H6 H7 H8 H9 H10 H11 H12 H13 H14">
      <formula1>"C级,D级,无房户"</formula1>
    </dataValidation>
  </dataValidations>
  <printOptions horizontalCentered="1"/>
  <pageMargins left="0.786805555555556" right="0.786805555555556" top="1.57430555555556" bottom="1" header="0.5" footer="0.5"/>
  <pageSetup paperSize="9" scale="6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农商行</vt:lpstr>
      <vt:lpstr>邮政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CZK3</dc:creator>
  <cp:lastModifiedBy>Administrator</cp:lastModifiedBy>
  <dcterms:created xsi:type="dcterms:W3CDTF">2022-08-05T03:07:00Z</dcterms:created>
  <dcterms:modified xsi:type="dcterms:W3CDTF">2023-06-05T02:21:53Z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0279AD37DA5B455B834B110766B7EA8F</vt:lpwstr>
  </property>
  <property fmtid="{D5CDD505-2E9C-101B-9397-08002B2CF9AE}" pid="3" name="KSOProductBuildVer">
    <vt:lpwstr>2052-11.1.0.14309</vt:lpwstr>
  </property>
</Properties>
</file>