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原成绩" sheetId="1" r:id="rId1"/>
    <sheet name="排序" sheetId="2" r:id="rId2"/>
  </sheets>
  <definedNames>
    <definedName name="_xlnm.Print_Titles" localSheetId="1">排序!$1:$2</definedName>
  </definedNames>
  <calcPr calcId="144525"/>
</workbook>
</file>

<file path=xl/sharedStrings.xml><?xml version="1.0" encoding="utf-8"?>
<sst xmlns="http://schemas.openxmlformats.org/spreadsheetml/2006/main" count="554" uniqueCount="252">
  <si>
    <t>2023年天门市公开招聘城市社区专职工作人员总成绩</t>
  </si>
  <si>
    <t>姓名</t>
  </si>
  <si>
    <t>准考证号码</t>
  </si>
  <si>
    <t>笔试成绩</t>
  </si>
  <si>
    <t>加分项</t>
  </si>
  <si>
    <t>笔试总分</t>
  </si>
  <si>
    <t>笔试总分折算
(笔试总分)×50%</t>
  </si>
  <si>
    <t>面试成绩</t>
  </si>
  <si>
    <t>面试折算
（面试成绩×50%）</t>
  </si>
  <si>
    <t>总成绩</t>
  </si>
  <si>
    <t>排名</t>
  </si>
  <si>
    <t>备注</t>
  </si>
  <si>
    <t>赵雅格</t>
  </si>
  <si>
    <t>142102300224</t>
  </si>
  <si>
    <t>雷嘉明</t>
  </si>
  <si>
    <t>142102300102</t>
  </si>
  <si>
    <t>宋思静</t>
  </si>
  <si>
    <t>142102300222</t>
  </si>
  <si>
    <t>李润</t>
  </si>
  <si>
    <t>142102300128</t>
  </si>
  <si>
    <t>张馨越</t>
  </si>
  <si>
    <t>142102300431</t>
  </si>
  <si>
    <t>寇清清</t>
  </si>
  <si>
    <t>142102300225</t>
  </si>
  <si>
    <t>严思泽</t>
  </si>
  <si>
    <t>142102300104</t>
  </si>
  <si>
    <t>李卓然</t>
  </si>
  <si>
    <t>142102300113</t>
  </si>
  <si>
    <t>王婉眉</t>
  </si>
  <si>
    <t>142102300110</t>
  </si>
  <si>
    <t>胡梦蝶</t>
  </si>
  <si>
    <t>142102300509</t>
  </si>
  <si>
    <t>蒋子延</t>
  </si>
  <si>
    <t>142102300307</t>
  </si>
  <si>
    <t>余会龙</t>
  </si>
  <si>
    <t>142102300315</t>
  </si>
  <si>
    <t>缺</t>
  </si>
  <si>
    <t>鄢凌宇</t>
  </si>
  <si>
    <t>142102300326</t>
  </si>
  <si>
    <t>田子昊</t>
  </si>
  <si>
    <t>142102300406</t>
  </si>
  <si>
    <t>苏瑾恬</t>
  </si>
  <si>
    <t>142102300204</t>
  </si>
  <si>
    <t>向汝琨</t>
  </si>
  <si>
    <t>142102300311</t>
  </si>
  <si>
    <t>唐佳豪</t>
  </si>
  <si>
    <t>142102300424</t>
  </si>
  <si>
    <t>胡志远</t>
  </si>
  <si>
    <t>142102300221</t>
  </si>
  <si>
    <t>张弛</t>
  </si>
  <si>
    <t>142102300117</t>
  </si>
  <si>
    <t>程润哲</t>
  </si>
  <si>
    <t>142102300103</t>
  </si>
  <si>
    <t>周钢</t>
  </si>
  <si>
    <t>142102300213</t>
  </si>
  <si>
    <t>熊子凡</t>
  </si>
  <si>
    <t>142102300304</t>
  </si>
  <si>
    <t>鄢羽萌</t>
  </si>
  <si>
    <t>142102300201</t>
  </si>
  <si>
    <t>鲁昌</t>
  </si>
  <si>
    <t>142102300320</t>
  </si>
  <si>
    <t>卢欣</t>
  </si>
  <si>
    <t>142102300423</t>
  </si>
  <si>
    <t>胡圣哲</t>
  </si>
  <si>
    <t>142102300309</t>
  </si>
  <si>
    <t>夏瑶</t>
  </si>
  <si>
    <t>142102300106</t>
  </si>
  <si>
    <t>吴西静</t>
  </si>
  <si>
    <t>142102300327</t>
  </si>
  <si>
    <t>马思思</t>
  </si>
  <si>
    <t>142102300427</t>
  </si>
  <si>
    <t>魏子珺</t>
  </si>
  <si>
    <t>142102300116</t>
  </si>
  <si>
    <t>陈力源</t>
  </si>
  <si>
    <t>142102300228</t>
  </si>
  <si>
    <t>胡梦成</t>
  </si>
  <si>
    <t>142102300531</t>
  </si>
  <si>
    <t>刘英谍</t>
  </si>
  <si>
    <t>142102300211</t>
  </si>
  <si>
    <t>章浩</t>
  </si>
  <si>
    <t>142102300508</t>
  </si>
  <si>
    <t>贾章雄</t>
  </si>
  <si>
    <t>142102300505</t>
  </si>
  <si>
    <t>夏任怡</t>
  </si>
  <si>
    <t>142102300501</t>
  </si>
  <si>
    <t>刘畅</t>
  </si>
  <si>
    <t>142102300516</t>
  </si>
  <si>
    <t>杨瑀珊</t>
  </si>
  <si>
    <t>142102300410</t>
  </si>
  <si>
    <t>朱纪澳</t>
  </si>
  <si>
    <t>142102300413</t>
  </si>
  <si>
    <t>严曼菲</t>
  </si>
  <si>
    <t>142102300529</t>
  </si>
  <si>
    <t>张卓扬</t>
  </si>
  <si>
    <t>142102300408</t>
  </si>
  <si>
    <t>陆紫瑜</t>
  </si>
  <si>
    <t>142102300514</t>
  </si>
  <si>
    <t>刘怡菲</t>
  </si>
  <si>
    <t>142102300518</t>
  </si>
  <si>
    <t>夏雨甜</t>
  </si>
  <si>
    <t>142102300523</t>
  </si>
  <si>
    <t>周宇惜</t>
  </si>
  <si>
    <t>142102300419</t>
  </si>
  <si>
    <t>陈佳玟</t>
  </si>
  <si>
    <t>142102300506</t>
  </si>
  <si>
    <t>陈哲</t>
  </si>
  <si>
    <t>142102300303</t>
  </si>
  <si>
    <t>吴潇逸</t>
  </si>
  <si>
    <t>142102300407</t>
  </si>
  <si>
    <t>刘思雨</t>
  </si>
  <si>
    <t>142102300411</t>
  </si>
  <si>
    <t>张格</t>
  </si>
  <si>
    <t>142102300105</t>
  </si>
  <si>
    <t>卢芷艳</t>
  </si>
  <si>
    <t>142102300524</t>
  </si>
  <si>
    <t>刘芯语</t>
  </si>
  <si>
    <t>142102300127</t>
  </si>
  <si>
    <t>吴修全</t>
  </si>
  <si>
    <t>142102300421</t>
  </si>
  <si>
    <t>涂晨露</t>
  </si>
  <si>
    <t>142102300203</t>
  </si>
  <si>
    <t>邓畅</t>
  </si>
  <si>
    <t>142102300302</t>
  </si>
  <si>
    <t>程代影</t>
  </si>
  <si>
    <t>142102300123</t>
  </si>
  <si>
    <t>胡雨晴</t>
  </si>
  <si>
    <t>142102300209</t>
  </si>
  <si>
    <t>肖玮琪</t>
  </si>
  <si>
    <t>142102300504</t>
  </si>
  <si>
    <t>张宇杰</t>
  </si>
  <si>
    <t>142102300416</t>
  </si>
  <si>
    <t>李可</t>
  </si>
  <si>
    <t>142102300329</t>
  </si>
  <si>
    <t>李梓宁</t>
  </si>
  <si>
    <t>142102300513</t>
  </si>
  <si>
    <t>彭子昂</t>
  </si>
  <si>
    <t>142102300324</t>
  </si>
  <si>
    <t>韩浩</t>
  </si>
  <si>
    <t>142102300425</t>
  </si>
  <si>
    <t>陈思佳</t>
  </si>
  <si>
    <t>142102300528</t>
  </si>
  <si>
    <t>文清</t>
  </si>
  <si>
    <t>142102300420</t>
  </si>
  <si>
    <t>边静婷</t>
  </si>
  <si>
    <t>142102300108</t>
  </si>
  <si>
    <t>罗丝雨</t>
  </si>
  <si>
    <t>142102300216</t>
  </si>
  <si>
    <t>朱思懿</t>
  </si>
  <si>
    <t>142102300503</t>
  </si>
  <si>
    <t>沈文豪</t>
  </si>
  <si>
    <t>142102300510</t>
  </si>
  <si>
    <t>易顺</t>
  </si>
  <si>
    <t>142102300305</t>
  </si>
  <si>
    <t>吴子晗</t>
  </si>
  <si>
    <t>142102300331</t>
  </si>
  <si>
    <t>魏彤</t>
  </si>
  <si>
    <t>142102300511</t>
  </si>
  <si>
    <t>陆宇杰</t>
  </si>
  <si>
    <t>142102300210</t>
  </si>
  <si>
    <t>肖于龙</t>
  </si>
  <si>
    <t>142102300219</t>
  </si>
  <si>
    <t>刘洋畅</t>
  </si>
  <si>
    <t>142102300330</t>
  </si>
  <si>
    <t>甘旭芳</t>
  </si>
  <si>
    <t>142102300317</t>
  </si>
  <si>
    <t>刘钟冉</t>
  </si>
  <si>
    <t>142102300414</t>
  </si>
  <si>
    <t>刘雪妮</t>
  </si>
  <si>
    <t>142102300522</t>
  </si>
  <si>
    <t>鲁舒悦</t>
  </si>
  <si>
    <t>142102300130</t>
  </si>
  <si>
    <t>程康</t>
  </si>
  <si>
    <t>142102300319</t>
  </si>
  <si>
    <t>姜紫晗</t>
  </si>
  <si>
    <t>142102300118</t>
  </si>
  <si>
    <t>栗旋</t>
  </si>
  <si>
    <t>142102300202</t>
  </si>
  <si>
    <t>雷欣于</t>
  </si>
  <si>
    <t>142102300325</t>
  </si>
  <si>
    <t>甘伟康</t>
  </si>
  <si>
    <t>142102300430</t>
  </si>
  <si>
    <t>李佳琪</t>
  </si>
  <si>
    <t>142102300507</t>
  </si>
  <si>
    <t>刘雪莲</t>
  </si>
  <si>
    <t>142102300129</t>
  </si>
  <si>
    <t>汪子翔</t>
  </si>
  <si>
    <t>142102300230</t>
  </si>
  <si>
    <t>董志傲</t>
  </si>
  <si>
    <t>142102300313</t>
  </si>
  <si>
    <t>142102300512</t>
  </si>
  <si>
    <t>贺伟龙</t>
  </si>
  <si>
    <t>142102300214</t>
  </si>
  <si>
    <t>姜子昂</t>
  </si>
  <si>
    <t>142102300415</t>
  </si>
  <si>
    <t>丁雪</t>
  </si>
  <si>
    <t>142102300223</t>
  </si>
  <si>
    <t>刘子晔</t>
  </si>
  <si>
    <t>142102300323</t>
  </si>
  <si>
    <t>丁瑶涵</t>
  </si>
  <si>
    <t>142102300125</t>
  </si>
  <si>
    <t>陈紫馨</t>
  </si>
  <si>
    <t>142102300121</t>
  </si>
  <si>
    <t>吴家鼎</t>
  </si>
  <si>
    <t>142102300526</t>
  </si>
  <si>
    <t>邵贝贝</t>
  </si>
  <si>
    <t>142102300426</t>
  </si>
  <si>
    <t>段紫彦</t>
  </si>
  <si>
    <t>142102300231</t>
  </si>
  <si>
    <t>郭佳</t>
  </si>
  <si>
    <t>142102300120</t>
  </si>
  <si>
    <t>龚杰辉</t>
  </si>
  <si>
    <t>142102300205</t>
  </si>
  <si>
    <t>易文潇</t>
  </si>
  <si>
    <t>142102300206</t>
  </si>
  <si>
    <t>钟涵宇</t>
  </si>
  <si>
    <t>142102300217</t>
  </si>
  <si>
    <t>程煜洋</t>
  </si>
  <si>
    <t>142102300111</t>
  </si>
  <si>
    <t>杨子豪</t>
  </si>
  <si>
    <t>142102300215</t>
  </si>
  <si>
    <t>刘梓灿</t>
  </si>
  <si>
    <t>142102300218</t>
  </si>
  <si>
    <t>代轩</t>
  </si>
  <si>
    <t>142102300229</t>
  </si>
  <si>
    <t>代芊芊</t>
  </si>
  <si>
    <t>142102300115</t>
  </si>
  <si>
    <t>吴承桓</t>
  </si>
  <si>
    <t>142102300220</t>
  </si>
  <si>
    <t>张雨晴</t>
  </si>
  <si>
    <t>142102300227</t>
  </si>
  <si>
    <t>张良琦</t>
  </si>
  <si>
    <t>142102300207</t>
  </si>
  <si>
    <t>吴悠</t>
  </si>
  <si>
    <t>142102300212</t>
  </si>
  <si>
    <t>刘正</t>
  </si>
  <si>
    <t>142102300527</t>
  </si>
  <si>
    <t>梁宇曦</t>
  </si>
  <si>
    <t>142102300122</t>
  </si>
  <si>
    <t>齐妙妍</t>
  </si>
  <si>
    <t>142102300119</t>
  </si>
  <si>
    <t>廖尹婷</t>
  </si>
  <si>
    <t>142102300131</t>
  </si>
  <si>
    <t>朱振轩</t>
  </si>
  <si>
    <t>142102300422</t>
  </si>
  <si>
    <t>梁成杰</t>
  </si>
  <si>
    <t>142102300521</t>
  </si>
  <si>
    <t>李宇宣</t>
  </si>
  <si>
    <t>142102300101</t>
  </si>
  <si>
    <t>丁远</t>
  </si>
  <si>
    <t>142102300322</t>
  </si>
  <si>
    <t>杨康</t>
  </si>
  <si>
    <t>142102300312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</si>
</sst>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0"/>
    </font>
    <font>
      <b/>
      <sz val="18"/>
      <name val="宋体"/>
      <charset val="0"/>
    </font>
    <font>
      <b/>
      <sz val="12"/>
      <name val="宋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opLeftCell="A71" workbookViewId="0">
      <selection activeCell="J86" sqref="J86"/>
    </sheetView>
  </sheetViews>
  <sheetFormatPr defaultColWidth="8" defaultRowHeight="25" customHeight="1"/>
  <cols>
    <col min="1" max="2" width="14.625" style="1" customWidth="1"/>
    <col min="3" max="3" width="12.125" style="2" customWidth="1"/>
    <col min="4" max="4" width="8" style="3" customWidth="1"/>
    <col min="5" max="5" width="14.625" style="3" customWidth="1"/>
    <col min="6" max="6" width="13.625" style="3" customWidth="1"/>
    <col min="7" max="7" width="9.5" style="3" customWidth="1"/>
    <col min="8" max="8" width="11" style="3" customWidth="1"/>
    <col min="9" max="9" width="9.5" style="3" customWidth="1"/>
    <col min="10" max="10" width="14.625" style="1" customWidth="1"/>
    <col min="11" max="16384" width="8" style="1"/>
  </cols>
  <sheetData>
    <row r="1" s="1" customFormat="1" ht="32" customHeight="1" spans="1:10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" customFormat="1" ht="67" customHeight="1" spans="1:11">
      <c r="A2" s="21" t="s">
        <v>1</v>
      </c>
      <c r="B2" s="21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7" t="s">
        <v>7</v>
      </c>
      <c r="H2" s="7" t="s">
        <v>8</v>
      </c>
      <c r="I2" s="7" t="s">
        <v>9</v>
      </c>
      <c r="J2" s="24" t="s">
        <v>10</v>
      </c>
      <c r="K2" s="13" t="s">
        <v>11</v>
      </c>
    </row>
    <row r="3" s="1" customFormat="1" ht="27" customHeight="1" spans="1:11">
      <c r="A3" s="10" t="s">
        <v>12</v>
      </c>
      <c r="B3" s="10" t="s">
        <v>13</v>
      </c>
      <c r="C3" s="11">
        <v>79.9</v>
      </c>
      <c r="D3" s="11"/>
      <c r="E3" s="11">
        <v>79.9</v>
      </c>
      <c r="F3" s="11">
        <f>E3*0.5</f>
        <v>39.95</v>
      </c>
      <c r="G3" s="11">
        <v>78.2</v>
      </c>
      <c r="H3" s="11">
        <f>G3*0.5</f>
        <v>39.1</v>
      </c>
      <c r="I3" s="11">
        <f>F3+H3</f>
        <v>79.05</v>
      </c>
      <c r="J3" s="16">
        <v>1</v>
      </c>
      <c r="K3" s="13"/>
    </row>
    <row r="4" s="1" customFormat="1" ht="27" customHeight="1" spans="1:11">
      <c r="A4" s="10" t="s">
        <v>14</v>
      </c>
      <c r="B4" s="10" t="s">
        <v>15</v>
      </c>
      <c r="C4" s="11">
        <v>78.9</v>
      </c>
      <c r="D4" s="11"/>
      <c r="E4" s="11">
        <v>78.9</v>
      </c>
      <c r="F4" s="11">
        <f t="shared" ref="F4:F9" si="0">E4*0.5</f>
        <v>39.45</v>
      </c>
      <c r="G4" s="11">
        <v>82</v>
      </c>
      <c r="H4" s="11">
        <f t="shared" ref="H4:H13" si="1">G4*0.5</f>
        <v>41</v>
      </c>
      <c r="I4" s="11">
        <f t="shared" ref="I4:I14" si="2">F4+H4</f>
        <v>80.45</v>
      </c>
      <c r="J4" s="16">
        <v>2</v>
      </c>
      <c r="K4" s="13"/>
    </row>
    <row r="5" s="1" customFormat="1" ht="27" customHeight="1" spans="1:11">
      <c r="A5" s="10" t="s">
        <v>16</v>
      </c>
      <c r="B5" s="10" t="s">
        <v>17</v>
      </c>
      <c r="C5" s="11">
        <v>75.3</v>
      </c>
      <c r="D5" s="11"/>
      <c r="E5" s="11">
        <v>75.3</v>
      </c>
      <c r="F5" s="11">
        <f t="shared" si="0"/>
        <v>37.65</v>
      </c>
      <c r="G5" s="11">
        <v>78.2</v>
      </c>
      <c r="H5" s="11">
        <f t="shared" si="1"/>
        <v>39.1</v>
      </c>
      <c r="I5" s="11">
        <f t="shared" si="2"/>
        <v>76.75</v>
      </c>
      <c r="J5" s="16">
        <v>3</v>
      </c>
      <c r="K5" s="13"/>
    </row>
    <row r="6" s="1" customFormat="1" ht="27" customHeight="1" spans="1:11">
      <c r="A6" s="10" t="s">
        <v>18</v>
      </c>
      <c r="B6" s="10" t="s">
        <v>19</v>
      </c>
      <c r="C6" s="11">
        <v>66.1</v>
      </c>
      <c r="D6" s="12">
        <v>8</v>
      </c>
      <c r="E6" s="12">
        <v>74.1</v>
      </c>
      <c r="F6" s="11">
        <f t="shared" si="0"/>
        <v>37.05</v>
      </c>
      <c r="G6" s="12">
        <v>74.4</v>
      </c>
      <c r="H6" s="11">
        <f t="shared" si="1"/>
        <v>37.2</v>
      </c>
      <c r="I6" s="11">
        <f t="shared" si="2"/>
        <v>74.25</v>
      </c>
      <c r="J6" s="16">
        <v>4</v>
      </c>
      <c r="K6" s="13"/>
    </row>
    <row r="7" s="1" customFormat="1" ht="27" customHeight="1" spans="1:11">
      <c r="A7" s="10" t="s">
        <v>20</v>
      </c>
      <c r="B7" s="10" t="s">
        <v>21</v>
      </c>
      <c r="C7" s="11">
        <v>73.7</v>
      </c>
      <c r="D7" s="11"/>
      <c r="E7" s="11">
        <v>73.7</v>
      </c>
      <c r="F7" s="11">
        <f t="shared" si="0"/>
        <v>36.85</v>
      </c>
      <c r="G7" s="11">
        <v>83.2</v>
      </c>
      <c r="H7" s="11">
        <f t="shared" si="1"/>
        <v>41.6</v>
      </c>
      <c r="I7" s="11">
        <f t="shared" si="2"/>
        <v>78.45</v>
      </c>
      <c r="J7" s="16">
        <v>5</v>
      </c>
      <c r="K7" s="13"/>
    </row>
    <row r="8" s="1" customFormat="1" ht="27" customHeight="1" spans="1:11">
      <c r="A8" s="10" t="s">
        <v>22</v>
      </c>
      <c r="B8" s="10" t="s">
        <v>23</v>
      </c>
      <c r="C8" s="11">
        <v>67.7</v>
      </c>
      <c r="D8" s="12">
        <v>5</v>
      </c>
      <c r="E8" s="12">
        <v>72.7</v>
      </c>
      <c r="F8" s="11">
        <f t="shared" si="0"/>
        <v>36.35</v>
      </c>
      <c r="G8" s="12">
        <v>74.6</v>
      </c>
      <c r="H8" s="11">
        <f t="shared" si="1"/>
        <v>37.3</v>
      </c>
      <c r="I8" s="11">
        <f t="shared" si="2"/>
        <v>73.65</v>
      </c>
      <c r="J8" s="16">
        <v>6</v>
      </c>
      <c r="K8" s="13"/>
    </row>
    <row r="9" s="1" customFormat="1" ht="27" customHeight="1" spans="1:11">
      <c r="A9" s="10" t="s">
        <v>24</v>
      </c>
      <c r="B9" s="10" t="s">
        <v>25</v>
      </c>
      <c r="C9" s="11">
        <v>72.55</v>
      </c>
      <c r="D9" s="11"/>
      <c r="E9" s="11">
        <v>72.55</v>
      </c>
      <c r="F9" s="11">
        <f t="shared" si="0"/>
        <v>36.275</v>
      </c>
      <c r="G9" s="11">
        <v>77.2</v>
      </c>
      <c r="H9" s="11">
        <f t="shared" si="1"/>
        <v>38.6</v>
      </c>
      <c r="I9" s="11">
        <f t="shared" si="2"/>
        <v>74.875</v>
      </c>
      <c r="J9" s="16">
        <v>7</v>
      </c>
      <c r="K9" s="13"/>
    </row>
    <row r="10" s="1" customFormat="1" ht="27" customHeight="1" spans="1:11">
      <c r="A10" s="10" t="s">
        <v>26</v>
      </c>
      <c r="B10" s="10" t="s">
        <v>27</v>
      </c>
      <c r="C10" s="11">
        <v>72</v>
      </c>
      <c r="D10" s="11"/>
      <c r="E10" s="11">
        <v>72</v>
      </c>
      <c r="F10" s="11">
        <f t="shared" ref="F10:F20" si="3">E10*0.5</f>
        <v>36</v>
      </c>
      <c r="G10" s="11">
        <v>79.2</v>
      </c>
      <c r="H10" s="11">
        <f t="shared" si="1"/>
        <v>39.6</v>
      </c>
      <c r="I10" s="11">
        <f t="shared" si="2"/>
        <v>75.6</v>
      </c>
      <c r="J10" s="16">
        <v>8</v>
      </c>
      <c r="K10" s="13"/>
    </row>
    <row r="11" s="1" customFormat="1" ht="27" customHeight="1" spans="1:11">
      <c r="A11" s="10" t="s">
        <v>28</v>
      </c>
      <c r="B11" s="10" t="s">
        <v>29</v>
      </c>
      <c r="C11" s="11">
        <v>71.9</v>
      </c>
      <c r="D11" s="11"/>
      <c r="E11" s="11">
        <v>71.9</v>
      </c>
      <c r="F11" s="11">
        <f t="shared" si="3"/>
        <v>35.95</v>
      </c>
      <c r="G11" s="11">
        <v>66.4</v>
      </c>
      <c r="H11" s="11">
        <f t="shared" si="1"/>
        <v>33.2</v>
      </c>
      <c r="I11" s="11">
        <f t="shared" si="2"/>
        <v>69.15</v>
      </c>
      <c r="J11" s="16">
        <v>9</v>
      </c>
      <c r="K11" s="13"/>
    </row>
    <row r="12" s="1" customFormat="1" ht="27" customHeight="1" spans="1:11">
      <c r="A12" s="10" t="s">
        <v>30</v>
      </c>
      <c r="B12" s="10" t="s">
        <v>31</v>
      </c>
      <c r="C12" s="11">
        <v>71.1</v>
      </c>
      <c r="D12" s="11"/>
      <c r="E12" s="11">
        <v>71.1</v>
      </c>
      <c r="F12" s="11">
        <f t="shared" si="3"/>
        <v>35.55</v>
      </c>
      <c r="G12" s="11">
        <v>74.4</v>
      </c>
      <c r="H12" s="11">
        <f t="shared" si="1"/>
        <v>37.2</v>
      </c>
      <c r="I12" s="11">
        <f t="shared" si="2"/>
        <v>72.75</v>
      </c>
      <c r="J12" s="16">
        <v>10</v>
      </c>
      <c r="K12" s="13"/>
    </row>
    <row r="13" s="1" customFormat="1" ht="27" customHeight="1" spans="1:11">
      <c r="A13" s="10" t="s">
        <v>32</v>
      </c>
      <c r="B13" s="10" t="s">
        <v>33</v>
      </c>
      <c r="C13" s="11">
        <v>70.8</v>
      </c>
      <c r="D13" s="11"/>
      <c r="E13" s="11">
        <v>70.8</v>
      </c>
      <c r="F13" s="11">
        <f t="shared" si="3"/>
        <v>35.4</v>
      </c>
      <c r="G13" s="11">
        <v>81</v>
      </c>
      <c r="H13" s="11">
        <f t="shared" si="1"/>
        <v>40.5</v>
      </c>
      <c r="I13" s="11">
        <f t="shared" si="2"/>
        <v>75.9</v>
      </c>
      <c r="J13" s="16">
        <v>11</v>
      </c>
      <c r="K13" s="13"/>
    </row>
    <row r="14" s="1" customFormat="1" ht="27" customHeight="1" spans="1:11">
      <c r="A14" s="10" t="s">
        <v>34</v>
      </c>
      <c r="B14" s="10" t="s">
        <v>35</v>
      </c>
      <c r="C14" s="11">
        <v>70.25</v>
      </c>
      <c r="D14" s="11"/>
      <c r="E14" s="11">
        <v>70.25</v>
      </c>
      <c r="F14" s="11">
        <f t="shared" si="3"/>
        <v>35.125</v>
      </c>
      <c r="G14" s="11" t="s">
        <v>36</v>
      </c>
      <c r="H14" s="11" t="e">
        <f t="shared" ref="H14:H26" si="4">G14*0.5</f>
        <v>#VALUE!</v>
      </c>
      <c r="I14" s="11" t="e">
        <f t="shared" si="2"/>
        <v>#VALUE!</v>
      </c>
      <c r="J14" s="16">
        <v>12</v>
      </c>
      <c r="K14" s="13"/>
    </row>
    <row r="15" s="1" customFormat="1" ht="27" customHeight="1" spans="1:11">
      <c r="A15" s="10" t="s">
        <v>37</v>
      </c>
      <c r="B15" s="10" t="s">
        <v>38</v>
      </c>
      <c r="C15" s="11">
        <v>70.2</v>
      </c>
      <c r="D15" s="11"/>
      <c r="E15" s="11">
        <v>70.2</v>
      </c>
      <c r="F15" s="11">
        <f t="shared" si="3"/>
        <v>35.1</v>
      </c>
      <c r="G15" s="11" t="s">
        <v>36</v>
      </c>
      <c r="H15" s="11" t="e">
        <f t="shared" si="4"/>
        <v>#VALUE!</v>
      </c>
      <c r="I15" s="11" t="e">
        <f t="shared" ref="I15:I25" si="5">F15+H15</f>
        <v>#VALUE!</v>
      </c>
      <c r="J15" s="16">
        <v>13</v>
      </c>
      <c r="K15" s="13"/>
    </row>
    <row r="16" s="1" customFormat="1" ht="27" customHeight="1" spans="1:11">
      <c r="A16" s="10" t="s">
        <v>39</v>
      </c>
      <c r="B16" s="10" t="s">
        <v>40</v>
      </c>
      <c r="C16" s="11">
        <v>70.1</v>
      </c>
      <c r="D16" s="11"/>
      <c r="E16" s="11">
        <v>70.1</v>
      </c>
      <c r="F16" s="11">
        <f t="shared" si="3"/>
        <v>35.05</v>
      </c>
      <c r="G16" s="11">
        <v>78.8</v>
      </c>
      <c r="H16" s="11">
        <f t="shared" si="4"/>
        <v>39.4</v>
      </c>
      <c r="I16" s="11">
        <f t="shared" si="5"/>
        <v>74.45</v>
      </c>
      <c r="J16" s="16">
        <v>14</v>
      </c>
      <c r="K16" s="13"/>
    </row>
    <row r="17" s="1" customFormat="1" ht="27" customHeight="1" spans="1:11">
      <c r="A17" s="10" t="s">
        <v>41</v>
      </c>
      <c r="B17" s="10" t="s">
        <v>42</v>
      </c>
      <c r="C17" s="11">
        <v>69.9</v>
      </c>
      <c r="D17" s="11"/>
      <c r="E17" s="11">
        <v>69.9</v>
      </c>
      <c r="F17" s="11">
        <f t="shared" si="3"/>
        <v>34.95</v>
      </c>
      <c r="G17" s="11">
        <v>78.2</v>
      </c>
      <c r="H17" s="11">
        <f t="shared" si="4"/>
        <v>39.1</v>
      </c>
      <c r="I17" s="11">
        <f t="shared" si="5"/>
        <v>74.05</v>
      </c>
      <c r="J17" s="16">
        <v>15</v>
      </c>
      <c r="K17" s="13"/>
    </row>
    <row r="18" s="1" customFormat="1" ht="27" customHeight="1" spans="1:11">
      <c r="A18" s="10" t="s">
        <v>43</v>
      </c>
      <c r="B18" s="10" t="s">
        <v>44</v>
      </c>
      <c r="C18" s="11">
        <v>69.7</v>
      </c>
      <c r="D18" s="11"/>
      <c r="E18" s="11">
        <v>69.7</v>
      </c>
      <c r="F18" s="11">
        <f t="shared" si="3"/>
        <v>34.85</v>
      </c>
      <c r="G18" s="11">
        <v>78.6</v>
      </c>
      <c r="H18" s="11">
        <f t="shared" si="4"/>
        <v>39.3</v>
      </c>
      <c r="I18" s="11">
        <f t="shared" si="5"/>
        <v>74.15</v>
      </c>
      <c r="J18" s="16">
        <v>16</v>
      </c>
      <c r="K18" s="13"/>
    </row>
    <row r="19" s="1" customFormat="1" ht="27" customHeight="1" spans="1:11">
      <c r="A19" s="10" t="s">
        <v>45</v>
      </c>
      <c r="B19" s="10" t="s">
        <v>46</v>
      </c>
      <c r="C19" s="11">
        <v>69.45</v>
      </c>
      <c r="D19" s="11"/>
      <c r="E19" s="11">
        <v>69.45</v>
      </c>
      <c r="F19" s="11">
        <f t="shared" si="3"/>
        <v>34.725</v>
      </c>
      <c r="G19" s="11">
        <v>74</v>
      </c>
      <c r="H19" s="11">
        <f t="shared" si="4"/>
        <v>37</v>
      </c>
      <c r="I19" s="11">
        <f t="shared" si="5"/>
        <v>71.725</v>
      </c>
      <c r="J19" s="16">
        <v>17</v>
      </c>
      <c r="K19" s="13"/>
    </row>
    <row r="20" s="1" customFormat="1" ht="27" customHeight="1" spans="1:11">
      <c r="A20" s="10" t="s">
        <v>47</v>
      </c>
      <c r="B20" s="10" t="s">
        <v>48</v>
      </c>
      <c r="C20" s="11">
        <v>69.3</v>
      </c>
      <c r="D20" s="11"/>
      <c r="E20" s="11">
        <v>69.3</v>
      </c>
      <c r="F20" s="11">
        <f t="shared" si="3"/>
        <v>34.65</v>
      </c>
      <c r="G20" s="11">
        <v>69.6</v>
      </c>
      <c r="H20" s="11">
        <f t="shared" si="4"/>
        <v>34.8</v>
      </c>
      <c r="I20" s="11">
        <f t="shared" si="5"/>
        <v>69.45</v>
      </c>
      <c r="J20" s="16">
        <v>18</v>
      </c>
      <c r="K20" s="13"/>
    </row>
    <row r="21" s="1" customFormat="1" ht="27" customHeight="1" spans="1:11">
      <c r="A21" s="10" t="s">
        <v>49</v>
      </c>
      <c r="B21" s="10" t="s">
        <v>50</v>
      </c>
      <c r="C21" s="11">
        <v>69.15</v>
      </c>
      <c r="D21" s="11"/>
      <c r="E21" s="11">
        <v>69.15</v>
      </c>
      <c r="F21" s="11">
        <f t="shared" ref="F21:F33" si="6">E21*0.5</f>
        <v>34.575</v>
      </c>
      <c r="G21" s="11">
        <v>66.6</v>
      </c>
      <c r="H21" s="11">
        <f t="shared" si="4"/>
        <v>33.3</v>
      </c>
      <c r="I21" s="11">
        <f t="shared" si="5"/>
        <v>67.875</v>
      </c>
      <c r="J21" s="16">
        <v>19</v>
      </c>
      <c r="K21" s="13"/>
    </row>
    <row r="22" s="1" customFormat="1" ht="27" customHeight="1" spans="1:11">
      <c r="A22" s="10" t="s">
        <v>51</v>
      </c>
      <c r="B22" s="10" t="s">
        <v>52</v>
      </c>
      <c r="C22" s="11">
        <v>69.1</v>
      </c>
      <c r="D22" s="11"/>
      <c r="E22" s="11">
        <v>69.1</v>
      </c>
      <c r="F22" s="11">
        <f t="shared" si="6"/>
        <v>34.55</v>
      </c>
      <c r="G22" s="11">
        <v>66.8</v>
      </c>
      <c r="H22" s="11">
        <f t="shared" si="4"/>
        <v>33.4</v>
      </c>
      <c r="I22" s="11">
        <f t="shared" si="5"/>
        <v>67.95</v>
      </c>
      <c r="J22" s="16">
        <v>20</v>
      </c>
      <c r="K22" s="13"/>
    </row>
    <row r="23" s="1" customFormat="1" ht="27" customHeight="1" spans="1:11">
      <c r="A23" s="10" t="s">
        <v>53</v>
      </c>
      <c r="B23" s="10" t="s">
        <v>54</v>
      </c>
      <c r="C23" s="11">
        <v>68.7</v>
      </c>
      <c r="D23" s="11"/>
      <c r="E23" s="11">
        <v>68.7</v>
      </c>
      <c r="F23" s="11">
        <f t="shared" si="6"/>
        <v>34.35</v>
      </c>
      <c r="G23" s="11">
        <v>65.8</v>
      </c>
      <c r="H23" s="11">
        <f t="shared" si="4"/>
        <v>32.9</v>
      </c>
      <c r="I23" s="11">
        <f t="shared" si="5"/>
        <v>67.25</v>
      </c>
      <c r="J23" s="16">
        <v>21</v>
      </c>
      <c r="K23" s="13"/>
    </row>
    <row r="24" s="1" customFormat="1" ht="27" customHeight="1" spans="1:11">
      <c r="A24" s="10" t="s">
        <v>55</v>
      </c>
      <c r="B24" s="10" t="s">
        <v>56</v>
      </c>
      <c r="C24" s="11">
        <v>68.7</v>
      </c>
      <c r="D24" s="11"/>
      <c r="E24" s="11">
        <v>68.7</v>
      </c>
      <c r="F24" s="11">
        <f t="shared" si="6"/>
        <v>34.35</v>
      </c>
      <c r="G24" s="11">
        <v>79.6</v>
      </c>
      <c r="H24" s="11">
        <f t="shared" si="4"/>
        <v>39.8</v>
      </c>
      <c r="I24" s="11">
        <f t="shared" si="5"/>
        <v>74.15</v>
      </c>
      <c r="J24" s="16">
        <v>21</v>
      </c>
      <c r="K24" s="13"/>
    </row>
    <row r="25" s="1" customFormat="1" ht="27" customHeight="1" spans="1:11">
      <c r="A25" s="10" t="s">
        <v>57</v>
      </c>
      <c r="B25" s="10" t="s">
        <v>58</v>
      </c>
      <c r="C25" s="11">
        <v>68.5</v>
      </c>
      <c r="D25" s="11"/>
      <c r="E25" s="11">
        <v>68.5</v>
      </c>
      <c r="F25" s="11">
        <f t="shared" si="6"/>
        <v>34.25</v>
      </c>
      <c r="G25" s="11">
        <v>85.6</v>
      </c>
      <c r="H25" s="11">
        <f t="shared" si="4"/>
        <v>42.8</v>
      </c>
      <c r="I25" s="11">
        <f t="shared" si="5"/>
        <v>77.05</v>
      </c>
      <c r="J25" s="16">
        <v>23</v>
      </c>
      <c r="K25" s="13"/>
    </row>
    <row r="26" s="1" customFormat="1" ht="27" customHeight="1" spans="1:11">
      <c r="A26" s="10" t="s">
        <v>59</v>
      </c>
      <c r="B26" s="10" t="s">
        <v>60</v>
      </c>
      <c r="C26" s="11">
        <v>68.4</v>
      </c>
      <c r="D26" s="11"/>
      <c r="E26" s="11">
        <v>68.4</v>
      </c>
      <c r="F26" s="11">
        <f t="shared" si="6"/>
        <v>34.2</v>
      </c>
      <c r="G26" s="11" t="s">
        <v>36</v>
      </c>
      <c r="H26" s="11" t="e">
        <f t="shared" si="4"/>
        <v>#VALUE!</v>
      </c>
      <c r="I26" s="11" t="e">
        <f t="shared" ref="I26:I40" si="7">F26+H26</f>
        <v>#VALUE!</v>
      </c>
      <c r="J26" s="16">
        <v>24</v>
      </c>
      <c r="K26" s="13"/>
    </row>
    <row r="27" s="1" customFormat="1" ht="27" customHeight="1" spans="1:11">
      <c r="A27" s="10" t="s">
        <v>61</v>
      </c>
      <c r="B27" s="10" t="s">
        <v>62</v>
      </c>
      <c r="C27" s="11">
        <v>68</v>
      </c>
      <c r="D27" s="11"/>
      <c r="E27" s="11">
        <v>68</v>
      </c>
      <c r="F27" s="11">
        <f t="shared" si="6"/>
        <v>34</v>
      </c>
      <c r="G27" s="11">
        <v>76.6</v>
      </c>
      <c r="H27" s="11">
        <f t="shared" ref="H27:H37" si="8">G27*0.5</f>
        <v>38.3</v>
      </c>
      <c r="I27" s="11">
        <f t="shared" si="7"/>
        <v>72.3</v>
      </c>
      <c r="J27" s="16">
        <v>25</v>
      </c>
      <c r="K27" s="13"/>
    </row>
    <row r="28" s="1" customFormat="1" ht="27" customHeight="1" spans="1:11">
      <c r="A28" s="10" t="s">
        <v>63</v>
      </c>
      <c r="B28" s="10" t="s">
        <v>64</v>
      </c>
      <c r="C28" s="11">
        <v>67.7</v>
      </c>
      <c r="D28" s="11"/>
      <c r="E28" s="11">
        <v>67.7</v>
      </c>
      <c r="F28" s="11">
        <f t="shared" si="6"/>
        <v>33.85</v>
      </c>
      <c r="G28" s="11">
        <v>80</v>
      </c>
      <c r="H28" s="11">
        <f t="shared" si="8"/>
        <v>40</v>
      </c>
      <c r="I28" s="11">
        <f t="shared" si="7"/>
        <v>73.85</v>
      </c>
      <c r="J28" s="16">
        <v>26</v>
      </c>
      <c r="K28" s="13"/>
    </row>
    <row r="29" s="1" customFormat="1" ht="27" customHeight="1" spans="1:11">
      <c r="A29" s="10" t="s">
        <v>65</v>
      </c>
      <c r="B29" s="10" t="s">
        <v>66</v>
      </c>
      <c r="C29" s="11">
        <v>67.4</v>
      </c>
      <c r="D29" s="11"/>
      <c r="E29" s="11">
        <v>67.4</v>
      </c>
      <c r="F29" s="11">
        <f t="shared" si="6"/>
        <v>33.7</v>
      </c>
      <c r="G29" s="11">
        <v>77.8</v>
      </c>
      <c r="H29" s="11">
        <f t="shared" si="8"/>
        <v>38.9</v>
      </c>
      <c r="I29" s="11">
        <f t="shared" si="7"/>
        <v>72.6</v>
      </c>
      <c r="J29" s="16">
        <v>27</v>
      </c>
      <c r="K29" s="13"/>
    </row>
    <row r="30" s="1" customFormat="1" ht="27" customHeight="1" spans="1:11">
      <c r="A30" s="10" t="s">
        <v>67</v>
      </c>
      <c r="B30" s="10" t="s">
        <v>68</v>
      </c>
      <c r="C30" s="11">
        <v>67.4</v>
      </c>
      <c r="D30" s="11"/>
      <c r="E30" s="11">
        <v>67.4</v>
      </c>
      <c r="F30" s="11">
        <f t="shared" si="6"/>
        <v>33.7</v>
      </c>
      <c r="G30" s="11">
        <v>80.6</v>
      </c>
      <c r="H30" s="11">
        <f t="shared" si="8"/>
        <v>40.3</v>
      </c>
      <c r="I30" s="11">
        <f t="shared" si="7"/>
        <v>74</v>
      </c>
      <c r="J30" s="16">
        <v>27</v>
      </c>
      <c r="K30" s="13"/>
    </row>
    <row r="31" s="1" customFormat="1" ht="27" customHeight="1" spans="1:11">
      <c r="A31" s="10" t="s">
        <v>69</v>
      </c>
      <c r="B31" s="10" t="s">
        <v>70</v>
      </c>
      <c r="C31" s="11">
        <v>67.05</v>
      </c>
      <c r="D31" s="11"/>
      <c r="E31" s="11">
        <v>67.05</v>
      </c>
      <c r="F31" s="11">
        <f t="shared" si="6"/>
        <v>33.525</v>
      </c>
      <c r="G31" s="11">
        <v>75.2</v>
      </c>
      <c r="H31" s="11">
        <f t="shared" si="8"/>
        <v>37.6</v>
      </c>
      <c r="I31" s="11">
        <f t="shared" si="7"/>
        <v>71.125</v>
      </c>
      <c r="J31" s="16">
        <v>29</v>
      </c>
      <c r="K31" s="13"/>
    </row>
    <row r="32" s="1" customFormat="1" ht="27" customHeight="1" spans="1:11">
      <c r="A32" s="10" t="s">
        <v>71</v>
      </c>
      <c r="B32" s="10" t="s">
        <v>72</v>
      </c>
      <c r="C32" s="11">
        <v>66.9</v>
      </c>
      <c r="D32" s="11"/>
      <c r="E32" s="11">
        <v>66.9</v>
      </c>
      <c r="F32" s="11">
        <f t="shared" si="6"/>
        <v>33.45</v>
      </c>
      <c r="G32" s="11">
        <v>76.8</v>
      </c>
      <c r="H32" s="11">
        <f t="shared" si="8"/>
        <v>38.4</v>
      </c>
      <c r="I32" s="11">
        <f t="shared" si="7"/>
        <v>71.85</v>
      </c>
      <c r="J32" s="16">
        <v>30</v>
      </c>
      <c r="K32" s="13"/>
    </row>
    <row r="33" s="1" customFormat="1" ht="27" customHeight="1" spans="1:11">
      <c r="A33" s="10" t="s">
        <v>73</v>
      </c>
      <c r="B33" s="10" t="s">
        <v>74</v>
      </c>
      <c r="C33" s="11">
        <v>66.7</v>
      </c>
      <c r="D33" s="11"/>
      <c r="E33" s="11">
        <v>66.7</v>
      </c>
      <c r="F33" s="11">
        <f t="shared" si="6"/>
        <v>33.35</v>
      </c>
      <c r="G33" s="11">
        <v>73.6</v>
      </c>
      <c r="H33" s="11">
        <f t="shared" si="8"/>
        <v>36.8</v>
      </c>
      <c r="I33" s="11">
        <f t="shared" si="7"/>
        <v>70.15</v>
      </c>
      <c r="J33" s="16">
        <v>31</v>
      </c>
      <c r="K33" s="13"/>
    </row>
    <row r="34" s="1" customFormat="1" ht="27" customHeight="1" spans="1:11">
      <c r="A34" s="10" t="s">
        <v>75</v>
      </c>
      <c r="B34" s="10" t="s">
        <v>76</v>
      </c>
      <c r="C34" s="11">
        <v>66.5</v>
      </c>
      <c r="D34" s="11"/>
      <c r="E34" s="11">
        <v>66.5</v>
      </c>
      <c r="F34" s="11">
        <f t="shared" ref="F34:F46" si="9">E34*0.5</f>
        <v>33.25</v>
      </c>
      <c r="G34" s="11">
        <v>0</v>
      </c>
      <c r="H34" s="11">
        <f t="shared" si="8"/>
        <v>0</v>
      </c>
      <c r="I34" s="11">
        <f t="shared" si="7"/>
        <v>33.25</v>
      </c>
      <c r="J34" s="16">
        <v>32</v>
      </c>
      <c r="K34" s="13"/>
    </row>
    <row r="35" s="1" customFormat="1" ht="27" customHeight="1" spans="1:11">
      <c r="A35" s="10" t="s">
        <v>77</v>
      </c>
      <c r="B35" s="10" t="s">
        <v>78</v>
      </c>
      <c r="C35" s="11">
        <v>66.2</v>
      </c>
      <c r="D35" s="11"/>
      <c r="E35" s="11">
        <v>66.2</v>
      </c>
      <c r="F35" s="11">
        <f t="shared" si="9"/>
        <v>33.1</v>
      </c>
      <c r="G35" s="11">
        <v>66.4</v>
      </c>
      <c r="H35" s="11">
        <f t="shared" si="8"/>
        <v>33.2</v>
      </c>
      <c r="I35" s="11">
        <f t="shared" si="7"/>
        <v>66.3</v>
      </c>
      <c r="J35" s="16">
        <v>33</v>
      </c>
      <c r="K35" s="13"/>
    </row>
    <row r="36" s="1" customFormat="1" ht="27" customHeight="1" spans="1:11">
      <c r="A36" s="10" t="s">
        <v>79</v>
      </c>
      <c r="B36" s="10" t="s">
        <v>80</v>
      </c>
      <c r="C36" s="11">
        <v>66.1</v>
      </c>
      <c r="D36" s="11"/>
      <c r="E36" s="11">
        <v>66.1</v>
      </c>
      <c r="F36" s="11">
        <f t="shared" si="9"/>
        <v>33.05</v>
      </c>
      <c r="G36" s="11">
        <v>79.8</v>
      </c>
      <c r="H36" s="11">
        <f t="shared" si="8"/>
        <v>39.9</v>
      </c>
      <c r="I36" s="11">
        <f t="shared" si="7"/>
        <v>72.95</v>
      </c>
      <c r="J36" s="16">
        <v>34</v>
      </c>
      <c r="K36" s="13"/>
    </row>
    <row r="37" s="1" customFormat="1" ht="27" customHeight="1" spans="1:11">
      <c r="A37" s="10" t="s">
        <v>81</v>
      </c>
      <c r="B37" s="10" t="s">
        <v>82</v>
      </c>
      <c r="C37" s="11">
        <v>66</v>
      </c>
      <c r="D37" s="11"/>
      <c r="E37" s="11">
        <v>66</v>
      </c>
      <c r="F37" s="11">
        <f t="shared" si="9"/>
        <v>33</v>
      </c>
      <c r="G37" s="11">
        <v>73.6</v>
      </c>
      <c r="H37" s="11">
        <f t="shared" si="8"/>
        <v>36.8</v>
      </c>
      <c r="I37" s="11">
        <f t="shared" si="7"/>
        <v>69.8</v>
      </c>
      <c r="J37" s="16">
        <v>35</v>
      </c>
      <c r="K37" s="13"/>
    </row>
    <row r="38" s="1" customFormat="1" ht="27" customHeight="1" spans="1:11">
      <c r="A38" s="10" t="s">
        <v>83</v>
      </c>
      <c r="B38" s="10" t="s">
        <v>84</v>
      </c>
      <c r="C38" s="11">
        <v>65.7</v>
      </c>
      <c r="D38" s="11"/>
      <c r="E38" s="11">
        <v>65.7</v>
      </c>
      <c r="F38" s="11">
        <f t="shared" si="9"/>
        <v>32.85</v>
      </c>
      <c r="G38" s="11">
        <v>68</v>
      </c>
      <c r="H38" s="11">
        <f t="shared" ref="H38:H51" si="10">G38*0.5</f>
        <v>34</v>
      </c>
      <c r="I38" s="11">
        <f t="shared" si="7"/>
        <v>66.85</v>
      </c>
      <c r="J38" s="16">
        <v>36</v>
      </c>
      <c r="K38" s="13"/>
    </row>
    <row r="39" s="1" customFormat="1" ht="27" customHeight="1" spans="1:11">
      <c r="A39" s="10" t="s">
        <v>85</v>
      </c>
      <c r="B39" s="10" t="s">
        <v>86</v>
      </c>
      <c r="C39" s="11">
        <v>65.7</v>
      </c>
      <c r="D39" s="11"/>
      <c r="E39" s="11">
        <v>65.7</v>
      </c>
      <c r="F39" s="11">
        <f t="shared" si="9"/>
        <v>32.85</v>
      </c>
      <c r="G39" s="11" t="s">
        <v>36</v>
      </c>
      <c r="H39" s="11" t="e">
        <f t="shared" si="10"/>
        <v>#VALUE!</v>
      </c>
      <c r="I39" s="11" t="e">
        <f t="shared" si="7"/>
        <v>#VALUE!</v>
      </c>
      <c r="J39" s="16">
        <v>36</v>
      </c>
      <c r="K39" s="13"/>
    </row>
    <row r="40" s="1" customFormat="1" ht="27" customHeight="1" spans="1:11">
      <c r="A40" s="10" t="s">
        <v>87</v>
      </c>
      <c r="B40" s="10" t="s">
        <v>88</v>
      </c>
      <c r="C40" s="11">
        <v>65.6</v>
      </c>
      <c r="D40" s="11"/>
      <c r="E40" s="11">
        <v>65.6</v>
      </c>
      <c r="F40" s="11">
        <f t="shared" si="9"/>
        <v>32.8</v>
      </c>
      <c r="G40" s="11">
        <v>77.4</v>
      </c>
      <c r="H40" s="11">
        <f t="shared" si="10"/>
        <v>38.7</v>
      </c>
      <c r="I40" s="11">
        <f t="shared" si="7"/>
        <v>71.5</v>
      </c>
      <c r="J40" s="16">
        <v>38</v>
      </c>
      <c r="K40" s="13"/>
    </row>
    <row r="41" s="1" customFormat="1" ht="27" customHeight="1" spans="1:11">
      <c r="A41" s="10" t="s">
        <v>89</v>
      </c>
      <c r="B41" s="10" t="s">
        <v>90</v>
      </c>
      <c r="C41" s="11">
        <v>65.5</v>
      </c>
      <c r="D41" s="11"/>
      <c r="E41" s="11">
        <v>65.5</v>
      </c>
      <c r="F41" s="11">
        <f t="shared" si="9"/>
        <v>32.75</v>
      </c>
      <c r="G41" s="11">
        <v>27.8</v>
      </c>
      <c r="H41" s="11">
        <f t="shared" si="10"/>
        <v>13.9</v>
      </c>
      <c r="I41" s="11">
        <f t="shared" ref="I41:I48" si="11">F41+H41</f>
        <v>46.65</v>
      </c>
      <c r="J41" s="16">
        <v>39</v>
      </c>
      <c r="K41" s="13"/>
    </row>
    <row r="42" s="1" customFormat="1" ht="27" customHeight="1" spans="1:11">
      <c r="A42" s="10" t="s">
        <v>91</v>
      </c>
      <c r="B42" s="10" t="s">
        <v>92</v>
      </c>
      <c r="C42" s="11">
        <v>65.5</v>
      </c>
      <c r="D42" s="11"/>
      <c r="E42" s="11">
        <v>65.5</v>
      </c>
      <c r="F42" s="11">
        <f t="shared" si="9"/>
        <v>32.75</v>
      </c>
      <c r="G42" s="11">
        <v>73.4</v>
      </c>
      <c r="H42" s="11">
        <f t="shared" si="10"/>
        <v>36.7</v>
      </c>
      <c r="I42" s="11">
        <f t="shared" si="11"/>
        <v>69.45</v>
      </c>
      <c r="J42" s="16">
        <v>39</v>
      </c>
      <c r="K42" s="13"/>
    </row>
    <row r="43" s="1" customFormat="1" ht="27" customHeight="1" spans="1:11">
      <c r="A43" s="10" t="s">
        <v>93</v>
      </c>
      <c r="B43" s="10" t="s">
        <v>94</v>
      </c>
      <c r="C43" s="11">
        <v>65.4</v>
      </c>
      <c r="D43" s="11"/>
      <c r="E43" s="11">
        <v>65.4</v>
      </c>
      <c r="F43" s="11">
        <f t="shared" si="9"/>
        <v>32.7</v>
      </c>
      <c r="G43" s="11">
        <v>76</v>
      </c>
      <c r="H43" s="11">
        <f t="shared" si="10"/>
        <v>38</v>
      </c>
      <c r="I43" s="11">
        <f t="shared" si="11"/>
        <v>70.7</v>
      </c>
      <c r="J43" s="16">
        <v>41</v>
      </c>
      <c r="K43" s="13"/>
    </row>
    <row r="44" s="1" customFormat="1" ht="27" customHeight="1" spans="1:11">
      <c r="A44" s="10" t="s">
        <v>95</v>
      </c>
      <c r="B44" s="10" t="s">
        <v>96</v>
      </c>
      <c r="C44" s="11">
        <v>65.4</v>
      </c>
      <c r="D44" s="11"/>
      <c r="E44" s="11">
        <v>65.4</v>
      </c>
      <c r="F44" s="11">
        <f t="shared" si="9"/>
        <v>32.7</v>
      </c>
      <c r="G44" s="11">
        <v>67.2</v>
      </c>
      <c r="H44" s="11">
        <f t="shared" si="10"/>
        <v>33.6</v>
      </c>
      <c r="I44" s="11">
        <f t="shared" si="11"/>
        <v>66.3</v>
      </c>
      <c r="J44" s="16">
        <v>41</v>
      </c>
      <c r="K44" s="13"/>
    </row>
    <row r="45" s="1" customFormat="1" ht="27" customHeight="1" spans="1:11">
      <c r="A45" s="10" t="s">
        <v>97</v>
      </c>
      <c r="B45" s="10" t="s">
        <v>98</v>
      </c>
      <c r="C45" s="11">
        <v>65.4</v>
      </c>
      <c r="D45" s="11"/>
      <c r="E45" s="11">
        <v>65.4</v>
      </c>
      <c r="F45" s="11">
        <f t="shared" si="9"/>
        <v>32.7</v>
      </c>
      <c r="G45" s="11">
        <v>77.4</v>
      </c>
      <c r="H45" s="11">
        <f t="shared" si="10"/>
        <v>38.7</v>
      </c>
      <c r="I45" s="11">
        <f t="shared" si="11"/>
        <v>71.4</v>
      </c>
      <c r="J45" s="16">
        <v>41</v>
      </c>
      <c r="K45" s="13"/>
    </row>
    <row r="46" s="1" customFormat="1" ht="27" customHeight="1" spans="1:11">
      <c r="A46" s="10" t="s">
        <v>99</v>
      </c>
      <c r="B46" s="10" t="s">
        <v>100</v>
      </c>
      <c r="C46" s="11">
        <v>65.4</v>
      </c>
      <c r="D46" s="11"/>
      <c r="E46" s="11">
        <v>65.4</v>
      </c>
      <c r="F46" s="11">
        <f t="shared" si="9"/>
        <v>32.7</v>
      </c>
      <c r="G46" s="11" t="s">
        <v>36</v>
      </c>
      <c r="H46" s="11" t="e">
        <f t="shared" si="10"/>
        <v>#VALUE!</v>
      </c>
      <c r="I46" s="11" t="e">
        <f t="shared" si="11"/>
        <v>#VALUE!</v>
      </c>
      <c r="J46" s="16">
        <v>41</v>
      </c>
      <c r="K46" s="13"/>
    </row>
    <row r="47" s="1" customFormat="1" ht="27" customHeight="1" spans="1:11">
      <c r="A47" s="10" t="s">
        <v>101</v>
      </c>
      <c r="B47" s="10" t="s">
        <v>102</v>
      </c>
      <c r="C47" s="11">
        <v>65.3</v>
      </c>
      <c r="D47" s="11"/>
      <c r="E47" s="11">
        <v>65.3</v>
      </c>
      <c r="F47" s="11">
        <f t="shared" ref="F47:F56" si="12">E47*0.5</f>
        <v>32.65</v>
      </c>
      <c r="G47" s="11">
        <v>67.4</v>
      </c>
      <c r="H47" s="11">
        <f t="shared" si="10"/>
        <v>33.7</v>
      </c>
      <c r="I47" s="11">
        <f t="shared" si="11"/>
        <v>66.35</v>
      </c>
      <c r="J47" s="16">
        <v>45</v>
      </c>
      <c r="K47" s="13"/>
    </row>
    <row r="48" s="1" customFormat="1" ht="27" customHeight="1" spans="1:11">
      <c r="A48" s="10" t="s">
        <v>103</v>
      </c>
      <c r="B48" s="10" t="s">
        <v>104</v>
      </c>
      <c r="C48" s="11">
        <v>65.3</v>
      </c>
      <c r="D48" s="11"/>
      <c r="E48" s="11">
        <v>65.3</v>
      </c>
      <c r="F48" s="11">
        <f t="shared" si="12"/>
        <v>32.65</v>
      </c>
      <c r="G48" s="11">
        <v>72.2</v>
      </c>
      <c r="H48" s="11">
        <f t="shared" si="10"/>
        <v>36.1</v>
      </c>
      <c r="I48" s="11">
        <f t="shared" si="11"/>
        <v>68.75</v>
      </c>
      <c r="J48" s="16">
        <v>45</v>
      </c>
      <c r="K48" s="13"/>
    </row>
    <row r="49" s="1" customFormat="1" ht="27" customHeight="1" spans="1:11">
      <c r="A49" s="10" t="s">
        <v>105</v>
      </c>
      <c r="B49" s="10" t="s">
        <v>106</v>
      </c>
      <c r="C49" s="11">
        <v>65.1</v>
      </c>
      <c r="D49" s="11"/>
      <c r="E49" s="11">
        <v>65.1</v>
      </c>
      <c r="F49" s="11">
        <f t="shared" si="12"/>
        <v>32.55</v>
      </c>
      <c r="G49" s="11">
        <v>84</v>
      </c>
      <c r="H49" s="11">
        <f t="shared" si="10"/>
        <v>42</v>
      </c>
      <c r="I49" s="11">
        <f t="shared" ref="I49:I59" si="13">F49+H49</f>
        <v>74.55</v>
      </c>
      <c r="J49" s="16">
        <v>47</v>
      </c>
      <c r="K49" s="13"/>
    </row>
    <row r="50" s="1" customFormat="1" ht="27" customHeight="1" spans="1:11">
      <c r="A50" s="10" t="s">
        <v>107</v>
      </c>
      <c r="B50" s="10" t="s">
        <v>108</v>
      </c>
      <c r="C50" s="11">
        <v>65.1</v>
      </c>
      <c r="D50" s="11"/>
      <c r="E50" s="11">
        <v>65.1</v>
      </c>
      <c r="F50" s="11">
        <f t="shared" si="12"/>
        <v>32.55</v>
      </c>
      <c r="G50" s="11" t="s">
        <v>36</v>
      </c>
      <c r="H50" s="11" t="e">
        <f t="shared" si="10"/>
        <v>#VALUE!</v>
      </c>
      <c r="I50" s="11" t="e">
        <f t="shared" si="13"/>
        <v>#VALUE!</v>
      </c>
      <c r="J50" s="16">
        <v>47</v>
      </c>
      <c r="K50" s="13"/>
    </row>
    <row r="51" s="1" customFormat="1" ht="27" customHeight="1" spans="1:11">
      <c r="A51" s="10" t="s">
        <v>109</v>
      </c>
      <c r="B51" s="10" t="s">
        <v>110</v>
      </c>
      <c r="C51" s="11">
        <v>64.9</v>
      </c>
      <c r="D51" s="11"/>
      <c r="E51" s="11">
        <v>64.9</v>
      </c>
      <c r="F51" s="11">
        <f t="shared" si="12"/>
        <v>32.45</v>
      </c>
      <c r="G51" s="11">
        <v>74.4</v>
      </c>
      <c r="H51" s="11">
        <f t="shared" si="10"/>
        <v>37.2</v>
      </c>
      <c r="I51" s="11">
        <f t="shared" si="13"/>
        <v>69.65</v>
      </c>
      <c r="J51" s="16">
        <v>49</v>
      </c>
      <c r="K51" s="13"/>
    </row>
    <row r="52" s="1" customFormat="1" ht="27" customHeight="1" spans="1:11">
      <c r="A52" s="10" t="s">
        <v>111</v>
      </c>
      <c r="B52" s="10" t="s">
        <v>112</v>
      </c>
      <c r="C52" s="11">
        <v>64.85</v>
      </c>
      <c r="D52" s="11"/>
      <c r="E52" s="11">
        <v>64.85</v>
      </c>
      <c r="F52" s="11">
        <f t="shared" si="12"/>
        <v>32.425</v>
      </c>
      <c r="G52" s="11">
        <v>85</v>
      </c>
      <c r="H52" s="11">
        <f t="shared" ref="H52:H65" si="14">G52*0.5</f>
        <v>42.5</v>
      </c>
      <c r="I52" s="11">
        <f t="shared" si="13"/>
        <v>74.925</v>
      </c>
      <c r="J52" s="16">
        <v>50</v>
      </c>
      <c r="K52" s="13"/>
    </row>
    <row r="53" s="1" customFormat="1" ht="27" customHeight="1" spans="1:11">
      <c r="A53" s="10" t="s">
        <v>113</v>
      </c>
      <c r="B53" s="10" t="s">
        <v>114</v>
      </c>
      <c r="C53" s="11">
        <v>64.85</v>
      </c>
      <c r="D53" s="11"/>
      <c r="E53" s="11">
        <v>64.85</v>
      </c>
      <c r="F53" s="11">
        <f t="shared" si="12"/>
        <v>32.425</v>
      </c>
      <c r="G53" s="11">
        <v>73.8</v>
      </c>
      <c r="H53" s="11">
        <f t="shared" si="14"/>
        <v>36.9</v>
      </c>
      <c r="I53" s="11">
        <f t="shared" si="13"/>
        <v>69.325</v>
      </c>
      <c r="J53" s="16">
        <v>50</v>
      </c>
      <c r="K53" s="13"/>
    </row>
    <row r="54" s="1" customFormat="1" ht="27" customHeight="1" spans="1:11">
      <c r="A54" s="10" t="s">
        <v>115</v>
      </c>
      <c r="B54" s="10" t="s">
        <v>116</v>
      </c>
      <c r="C54" s="11">
        <v>64.5</v>
      </c>
      <c r="D54" s="11"/>
      <c r="E54" s="11">
        <v>64.5</v>
      </c>
      <c r="F54" s="11">
        <f t="shared" si="12"/>
        <v>32.25</v>
      </c>
      <c r="G54" s="11">
        <v>75.4</v>
      </c>
      <c r="H54" s="11">
        <f t="shared" si="14"/>
        <v>37.7</v>
      </c>
      <c r="I54" s="11">
        <f t="shared" si="13"/>
        <v>69.95</v>
      </c>
      <c r="J54" s="16">
        <v>52</v>
      </c>
      <c r="K54" s="13"/>
    </row>
    <row r="55" s="1" customFormat="1" ht="27" customHeight="1" spans="1:11">
      <c r="A55" s="10" t="s">
        <v>117</v>
      </c>
      <c r="B55" s="10" t="s">
        <v>118</v>
      </c>
      <c r="C55" s="11">
        <v>64.5</v>
      </c>
      <c r="D55" s="11"/>
      <c r="E55" s="11">
        <v>64.5</v>
      </c>
      <c r="F55" s="11">
        <f t="shared" si="12"/>
        <v>32.25</v>
      </c>
      <c r="G55" s="11" t="s">
        <v>36</v>
      </c>
      <c r="H55" s="11" t="e">
        <f t="shared" si="14"/>
        <v>#VALUE!</v>
      </c>
      <c r="I55" s="11" t="e">
        <f t="shared" si="13"/>
        <v>#VALUE!</v>
      </c>
      <c r="J55" s="16">
        <v>52</v>
      </c>
      <c r="K55" s="13"/>
    </row>
    <row r="56" s="1" customFormat="1" ht="27" customHeight="1" spans="1:11">
      <c r="A56" s="10" t="s">
        <v>119</v>
      </c>
      <c r="B56" s="10" t="s">
        <v>120</v>
      </c>
      <c r="C56" s="11">
        <v>64.2</v>
      </c>
      <c r="D56" s="11"/>
      <c r="E56" s="11">
        <v>64.2</v>
      </c>
      <c r="F56" s="11">
        <f t="shared" si="12"/>
        <v>32.1</v>
      </c>
      <c r="G56" s="11">
        <v>62.8</v>
      </c>
      <c r="H56" s="11">
        <f t="shared" si="14"/>
        <v>31.4</v>
      </c>
      <c r="I56" s="11">
        <f t="shared" si="13"/>
        <v>63.5</v>
      </c>
      <c r="J56" s="16">
        <v>54</v>
      </c>
      <c r="K56" s="13"/>
    </row>
    <row r="57" s="1" customFormat="1" ht="27" customHeight="1" spans="1:11">
      <c r="A57" s="10" t="s">
        <v>121</v>
      </c>
      <c r="B57" s="10" t="s">
        <v>122</v>
      </c>
      <c r="C57" s="11">
        <v>64</v>
      </c>
      <c r="D57" s="11"/>
      <c r="E57" s="11">
        <v>64</v>
      </c>
      <c r="F57" s="11">
        <f t="shared" ref="F57:F71" si="15">E57*0.5</f>
        <v>32</v>
      </c>
      <c r="G57" s="11">
        <v>66.6</v>
      </c>
      <c r="H57" s="11">
        <f t="shared" si="14"/>
        <v>33.3</v>
      </c>
      <c r="I57" s="11">
        <f t="shared" si="13"/>
        <v>65.3</v>
      </c>
      <c r="J57" s="16">
        <v>55</v>
      </c>
      <c r="K57" s="13"/>
    </row>
    <row r="58" s="1" customFormat="1" ht="27" customHeight="1" spans="1:11">
      <c r="A58" s="10" t="s">
        <v>123</v>
      </c>
      <c r="B58" s="10" t="s">
        <v>124</v>
      </c>
      <c r="C58" s="11">
        <v>63.9</v>
      </c>
      <c r="D58" s="11"/>
      <c r="E58" s="11">
        <v>63.9</v>
      </c>
      <c r="F58" s="11">
        <f t="shared" si="15"/>
        <v>31.95</v>
      </c>
      <c r="G58" s="11">
        <v>71</v>
      </c>
      <c r="H58" s="11">
        <f t="shared" si="14"/>
        <v>35.5</v>
      </c>
      <c r="I58" s="11">
        <f t="shared" si="13"/>
        <v>67.45</v>
      </c>
      <c r="J58" s="16">
        <v>56</v>
      </c>
      <c r="K58" s="13"/>
    </row>
    <row r="59" s="1" customFormat="1" ht="27" customHeight="1" spans="1:11">
      <c r="A59" s="10" t="s">
        <v>125</v>
      </c>
      <c r="B59" s="10" t="s">
        <v>126</v>
      </c>
      <c r="C59" s="11">
        <v>63.9</v>
      </c>
      <c r="D59" s="11"/>
      <c r="E59" s="11">
        <v>63.9</v>
      </c>
      <c r="F59" s="11">
        <f t="shared" si="15"/>
        <v>31.95</v>
      </c>
      <c r="G59" s="11">
        <v>65.6</v>
      </c>
      <c r="H59" s="11">
        <f t="shared" si="14"/>
        <v>32.8</v>
      </c>
      <c r="I59" s="11">
        <f t="shared" si="13"/>
        <v>64.75</v>
      </c>
      <c r="J59" s="16">
        <v>56</v>
      </c>
      <c r="K59" s="13"/>
    </row>
    <row r="60" s="1" customFormat="1" ht="27" customHeight="1" spans="1:11">
      <c r="A60" s="10" t="s">
        <v>127</v>
      </c>
      <c r="B60" s="10" t="s">
        <v>128</v>
      </c>
      <c r="C60" s="11">
        <v>63.9</v>
      </c>
      <c r="D60" s="11"/>
      <c r="E60" s="11">
        <v>63.9</v>
      </c>
      <c r="F60" s="11">
        <f t="shared" si="15"/>
        <v>31.95</v>
      </c>
      <c r="G60" s="11">
        <v>86.2</v>
      </c>
      <c r="H60" s="11">
        <f t="shared" si="14"/>
        <v>43.1</v>
      </c>
      <c r="I60" s="11">
        <f t="shared" ref="I60:I71" si="16">F60+H60</f>
        <v>75.05</v>
      </c>
      <c r="J60" s="16">
        <v>56</v>
      </c>
      <c r="K60" s="13"/>
    </row>
    <row r="61" s="1" customFormat="1" ht="27" customHeight="1" spans="1:11">
      <c r="A61" s="10" t="s">
        <v>129</v>
      </c>
      <c r="B61" s="10" t="s">
        <v>130</v>
      </c>
      <c r="C61" s="11">
        <v>63.8</v>
      </c>
      <c r="D61" s="11"/>
      <c r="E61" s="11">
        <v>63.8</v>
      </c>
      <c r="F61" s="11">
        <f t="shared" si="15"/>
        <v>31.9</v>
      </c>
      <c r="G61" s="11">
        <v>78.8</v>
      </c>
      <c r="H61" s="11">
        <f t="shared" si="14"/>
        <v>39.4</v>
      </c>
      <c r="I61" s="11">
        <f t="shared" si="16"/>
        <v>71.3</v>
      </c>
      <c r="J61" s="16">
        <v>59</v>
      </c>
      <c r="K61" s="13"/>
    </row>
    <row r="62" s="1" customFormat="1" ht="27" customHeight="1" spans="1:11">
      <c r="A62" s="10" t="s">
        <v>131</v>
      </c>
      <c r="B62" s="10" t="s">
        <v>132</v>
      </c>
      <c r="C62" s="11">
        <v>63.6</v>
      </c>
      <c r="D62" s="11"/>
      <c r="E62" s="11">
        <v>63.6</v>
      </c>
      <c r="F62" s="11">
        <f t="shared" si="15"/>
        <v>31.8</v>
      </c>
      <c r="G62" s="11">
        <v>69.4</v>
      </c>
      <c r="H62" s="11">
        <f t="shared" si="14"/>
        <v>34.7</v>
      </c>
      <c r="I62" s="11">
        <f t="shared" si="16"/>
        <v>66.5</v>
      </c>
      <c r="J62" s="16">
        <v>60</v>
      </c>
      <c r="K62" s="13"/>
    </row>
    <row r="63" s="1" customFormat="1" ht="27" customHeight="1" spans="1:11">
      <c r="A63" s="10" t="s">
        <v>133</v>
      </c>
      <c r="B63" s="10" t="s">
        <v>134</v>
      </c>
      <c r="C63" s="11">
        <v>63.4</v>
      </c>
      <c r="D63" s="11"/>
      <c r="E63" s="11">
        <v>63.4</v>
      </c>
      <c r="F63" s="11">
        <f t="shared" si="15"/>
        <v>31.7</v>
      </c>
      <c r="G63" s="11" t="s">
        <v>36</v>
      </c>
      <c r="H63" s="11" t="e">
        <f t="shared" si="14"/>
        <v>#VALUE!</v>
      </c>
      <c r="I63" s="11" t="e">
        <f t="shared" si="16"/>
        <v>#VALUE!</v>
      </c>
      <c r="J63" s="16">
        <v>61</v>
      </c>
      <c r="K63" s="13"/>
    </row>
    <row r="64" s="1" customFormat="1" ht="27" customHeight="1" spans="1:11">
      <c r="A64" s="10" t="s">
        <v>135</v>
      </c>
      <c r="B64" s="10" t="s">
        <v>136</v>
      </c>
      <c r="C64" s="11">
        <v>63.3</v>
      </c>
      <c r="D64" s="11"/>
      <c r="E64" s="11">
        <v>63.3</v>
      </c>
      <c r="F64" s="11">
        <f t="shared" si="15"/>
        <v>31.65</v>
      </c>
      <c r="G64" s="11" t="s">
        <v>36</v>
      </c>
      <c r="H64" s="11" t="e">
        <f t="shared" si="14"/>
        <v>#VALUE!</v>
      </c>
      <c r="I64" s="11" t="e">
        <f t="shared" si="16"/>
        <v>#VALUE!</v>
      </c>
      <c r="J64" s="16">
        <v>62</v>
      </c>
      <c r="K64" s="13"/>
    </row>
    <row r="65" s="1" customFormat="1" ht="27" customHeight="1" spans="1:11">
      <c r="A65" s="10" t="s">
        <v>137</v>
      </c>
      <c r="B65" s="10" t="s">
        <v>138</v>
      </c>
      <c r="C65" s="11">
        <v>63.3</v>
      </c>
      <c r="D65" s="11"/>
      <c r="E65" s="11">
        <v>63.3</v>
      </c>
      <c r="F65" s="11">
        <f t="shared" si="15"/>
        <v>31.65</v>
      </c>
      <c r="G65" s="11">
        <v>69.2</v>
      </c>
      <c r="H65" s="11">
        <f t="shared" si="14"/>
        <v>34.6</v>
      </c>
      <c r="I65" s="11">
        <f t="shared" si="16"/>
        <v>66.25</v>
      </c>
      <c r="J65" s="16">
        <v>62</v>
      </c>
      <c r="K65" s="13"/>
    </row>
    <row r="66" s="1" customFormat="1" ht="27" customHeight="1" spans="1:11">
      <c r="A66" s="10" t="s">
        <v>139</v>
      </c>
      <c r="B66" s="10" t="s">
        <v>140</v>
      </c>
      <c r="C66" s="11">
        <v>63.2</v>
      </c>
      <c r="D66" s="11"/>
      <c r="E66" s="11">
        <v>63.2</v>
      </c>
      <c r="F66" s="11">
        <f t="shared" si="15"/>
        <v>31.6</v>
      </c>
      <c r="G66" s="11">
        <v>72.4</v>
      </c>
      <c r="H66" s="11">
        <f t="shared" ref="H66:H75" si="17">G66*0.5</f>
        <v>36.2</v>
      </c>
      <c r="I66" s="11">
        <f t="shared" si="16"/>
        <v>67.8</v>
      </c>
      <c r="J66" s="16">
        <v>64</v>
      </c>
      <c r="K66" s="13"/>
    </row>
    <row r="67" s="1" customFormat="1" ht="27" customHeight="1" spans="1:11">
      <c r="A67" s="10" t="s">
        <v>141</v>
      </c>
      <c r="B67" s="10" t="s">
        <v>142</v>
      </c>
      <c r="C67" s="11">
        <v>63.1</v>
      </c>
      <c r="D67" s="11"/>
      <c r="E67" s="11">
        <v>63.1</v>
      </c>
      <c r="F67" s="11">
        <f t="shared" si="15"/>
        <v>31.55</v>
      </c>
      <c r="G67" s="11">
        <v>74.6</v>
      </c>
      <c r="H67" s="11">
        <f t="shared" si="17"/>
        <v>37.3</v>
      </c>
      <c r="I67" s="11">
        <f t="shared" si="16"/>
        <v>68.85</v>
      </c>
      <c r="J67" s="16">
        <v>65</v>
      </c>
      <c r="K67" s="13"/>
    </row>
    <row r="68" s="1" customFormat="1" ht="27" customHeight="1" spans="1:11">
      <c r="A68" s="10" t="s">
        <v>143</v>
      </c>
      <c r="B68" s="10" t="s">
        <v>144</v>
      </c>
      <c r="C68" s="11">
        <v>63</v>
      </c>
      <c r="D68" s="11"/>
      <c r="E68" s="11">
        <v>63</v>
      </c>
      <c r="F68" s="11">
        <f t="shared" si="15"/>
        <v>31.5</v>
      </c>
      <c r="G68" s="11" t="s">
        <v>36</v>
      </c>
      <c r="H68" s="11" t="e">
        <f t="shared" si="17"/>
        <v>#VALUE!</v>
      </c>
      <c r="I68" s="11" t="e">
        <f t="shared" si="16"/>
        <v>#VALUE!</v>
      </c>
      <c r="J68" s="16">
        <v>66</v>
      </c>
      <c r="K68" s="13"/>
    </row>
    <row r="69" s="1" customFormat="1" ht="27" customHeight="1" spans="1:11">
      <c r="A69" s="10" t="s">
        <v>145</v>
      </c>
      <c r="B69" s="10" t="s">
        <v>146</v>
      </c>
      <c r="C69" s="11">
        <v>63</v>
      </c>
      <c r="D69" s="11"/>
      <c r="E69" s="11">
        <v>63</v>
      </c>
      <c r="F69" s="11">
        <f t="shared" si="15"/>
        <v>31.5</v>
      </c>
      <c r="G69" s="11" t="s">
        <v>36</v>
      </c>
      <c r="H69" s="11" t="e">
        <f t="shared" si="17"/>
        <v>#VALUE!</v>
      </c>
      <c r="I69" s="11" t="e">
        <f t="shared" si="16"/>
        <v>#VALUE!</v>
      </c>
      <c r="J69" s="16">
        <v>66</v>
      </c>
      <c r="K69" s="13"/>
    </row>
    <row r="70" s="1" customFormat="1" ht="27" customHeight="1" spans="1:11">
      <c r="A70" s="10" t="s">
        <v>147</v>
      </c>
      <c r="B70" s="10" t="s">
        <v>148</v>
      </c>
      <c r="C70" s="11">
        <v>63</v>
      </c>
      <c r="D70" s="11"/>
      <c r="E70" s="11">
        <v>63</v>
      </c>
      <c r="F70" s="11">
        <f t="shared" si="15"/>
        <v>31.5</v>
      </c>
      <c r="G70" s="11">
        <v>72</v>
      </c>
      <c r="H70" s="11">
        <f t="shared" si="17"/>
        <v>36</v>
      </c>
      <c r="I70" s="11">
        <f t="shared" si="16"/>
        <v>67.5</v>
      </c>
      <c r="J70" s="16">
        <v>66</v>
      </c>
      <c r="K70" s="13"/>
    </row>
    <row r="71" s="1" customFormat="1" ht="27" customHeight="1" spans="1:11">
      <c r="A71" s="10" t="s">
        <v>149</v>
      </c>
      <c r="B71" s="10" t="s">
        <v>150</v>
      </c>
      <c r="C71" s="11">
        <v>63</v>
      </c>
      <c r="D71" s="11"/>
      <c r="E71" s="11">
        <v>63</v>
      </c>
      <c r="F71" s="11">
        <f t="shared" si="15"/>
        <v>31.5</v>
      </c>
      <c r="G71" s="11">
        <v>72</v>
      </c>
      <c r="H71" s="11">
        <f t="shared" si="17"/>
        <v>36</v>
      </c>
      <c r="I71" s="11">
        <f t="shared" si="16"/>
        <v>67.5</v>
      </c>
      <c r="J71" s="16">
        <v>66</v>
      </c>
      <c r="K71" s="13"/>
    </row>
    <row r="72" s="1" customFormat="1" ht="27" customHeight="1" spans="1:11">
      <c r="A72" s="10" t="s">
        <v>151</v>
      </c>
      <c r="B72" s="10" t="s">
        <v>152</v>
      </c>
      <c r="C72" s="11">
        <v>62.9</v>
      </c>
      <c r="D72" s="11"/>
      <c r="E72" s="11">
        <v>62.9</v>
      </c>
      <c r="F72" s="11">
        <f t="shared" ref="F72:F86" si="18">E72*0.5</f>
        <v>31.45</v>
      </c>
      <c r="G72" s="11">
        <v>71.2</v>
      </c>
      <c r="H72" s="11">
        <f t="shared" si="17"/>
        <v>35.6</v>
      </c>
      <c r="I72" s="11">
        <f t="shared" ref="I72:I80" si="19">F72+H72</f>
        <v>67.05</v>
      </c>
      <c r="J72" s="16">
        <v>70</v>
      </c>
      <c r="K72" s="13"/>
    </row>
    <row r="73" s="1" customFormat="1" ht="27" customHeight="1" spans="1:11">
      <c r="A73" s="10" t="s">
        <v>153</v>
      </c>
      <c r="B73" s="10" t="s">
        <v>154</v>
      </c>
      <c r="C73" s="11">
        <v>62.8</v>
      </c>
      <c r="D73" s="11"/>
      <c r="E73" s="11">
        <v>62.8</v>
      </c>
      <c r="F73" s="11">
        <f t="shared" si="18"/>
        <v>31.4</v>
      </c>
      <c r="G73" s="11">
        <v>68.2</v>
      </c>
      <c r="H73" s="11">
        <f t="shared" si="17"/>
        <v>34.1</v>
      </c>
      <c r="I73" s="11">
        <f t="shared" si="19"/>
        <v>65.5</v>
      </c>
      <c r="J73" s="16">
        <v>71</v>
      </c>
      <c r="K73" s="13"/>
    </row>
    <row r="74" s="1" customFormat="1" ht="27" customHeight="1" spans="1:11">
      <c r="A74" s="10" t="s">
        <v>155</v>
      </c>
      <c r="B74" s="10" t="s">
        <v>156</v>
      </c>
      <c r="C74" s="11">
        <v>62.8</v>
      </c>
      <c r="D74" s="11"/>
      <c r="E74" s="11">
        <v>62.8</v>
      </c>
      <c r="F74" s="11">
        <f t="shared" si="18"/>
        <v>31.4</v>
      </c>
      <c r="G74" s="11">
        <v>73.2</v>
      </c>
      <c r="H74" s="11">
        <f t="shared" si="17"/>
        <v>36.6</v>
      </c>
      <c r="I74" s="11">
        <f t="shared" si="19"/>
        <v>68</v>
      </c>
      <c r="J74" s="16">
        <v>71</v>
      </c>
      <c r="K74" s="13"/>
    </row>
    <row r="75" s="1" customFormat="1" ht="27" customHeight="1" spans="1:11">
      <c r="A75" s="10" t="s">
        <v>157</v>
      </c>
      <c r="B75" s="10" t="s">
        <v>158</v>
      </c>
      <c r="C75" s="11">
        <v>62.55</v>
      </c>
      <c r="D75" s="11"/>
      <c r="E75" s="11">
        <v>62.55</v>
      </c>
      <c r="F75" s="11">
        <f t="shared" si="18"/>
        <v>31.275</v>
      </c>
      <c r="G75" s="11">
        <v>85.6</v>
      </c>
      <c r="H75" s="11">
        <f t="shared" si="17"/>
        <v>42.8</v>
      </c>
      <c r="I75" s="11">
        <f t="shared" si="19"/>
        <v>74.075</v>
      </c>
      <c r="J75" s="16">
        <v>73</v>
      </c>
      <c r="K75" s="13"/>
    </row>
    <row r="76" s="1" customFormat="1" ht="27" customHeight="1" spans="1:11">
      <c r="A76" s="10" t="s">
        <v>159</v>
      </c>
      <c r="B76" s="10" t="s">
        <v>160</v>
      </c>
      <c r="C76" s="11">
        <v>62.5</v>
      </c>
      <c r="D76" s="11"/>
      <c r="E76" s="11">
        <v>62.5</v>
      </c>
      <c r="F76" s="11">
        <f t="shared" si="18"/>
        <v>31.25</v>
      </c>
      <c r="G76" s="11" t="s">
        <v>36</v>
      </c>
      <c r="H76" s="11" t="e">
        <f t="shared" ref="H76:H87" si="20">G76*0.5</f>
        <v>#VALUE!</v>
      </c>
      <c r="I76" s="11" t="e">
        <f t="shared" si="19"/>
        <v>#VALUE!</v>
      </c>
      <c r="J76" s="16">
        <v>74</v>
      </c>
      <c r="K76" s="13"/>
    </row>
    <row r="77" s="1" customFormat="1" ht="27" customHeight="1" spans="1:11">
      <c r="A77" s="10" t="s">
        <v>161</v>
      </c>
      <c r="B77" s="10" t="s">
        <v>162</v>
      </c>
      <c r="C77" s="11">
        <v>62.4</v>
      </c>
      <c r="D77" s="11"/>
      <c r="E77" s="11">
        <v>62.4</v>
      </c>
      <c r="F77" s="11">
        <f t="shared" si="18"/>
        <v>31.2</v>
      </c>
      <c r="G77" s="11">
        <v>72.8</v>
      </c>
      <c r="H77" s="11">
        <f t="shared" si="20"/>
        <v>36.4</v>
      </c>
      <c r="I77" s="11">
        <f t="shared" si="19"/>
        <v>67.6</v>
      </c>
      <c r="J77" s="16">
        <v>75</v>
      </c>
      <c r="K77" s="13"/>
    </row>
    <row r="78" s="1" customFormat="1" ht="27" customHeight="1" spans="1:11">
      <c r="A78" s="10" t="s">
        <v>163</v>
      </c>
      <c r="B78" s="10" t="s">
        <v>164</v>
      </c>
      <c r="C78" s="11">
        <v>62.2</v>
      </c>
      <c r="D78" s="11"/>
      <c r="E78" s="11">
        <v>62.2</v>
      </c>
      <c r="F78" s="11">
        <f t="shared" si="18"/>
        <v>31.1</v>
      </c>
      <c r="G78" s="11">
        <v>75.6</v>
      </c>
      <c r="H78" s="11">
        <f t="shared" si="20"/>
        <v>37.8</v>
      </c>
      <c r="I78" s="11">
        <f t="shared" si="19"/>
        <v>68.9</v>
      </c>
      <c r="J78" s="16">
        <v>76</v>
      </c>
      <c r="K78" s="13"/>
    </row>
    <row r="79" s="1" customFormat="1" ht="27" customHeight="1" spans="1:11">
      <c r="A79" s="10" t="s">
        <v>165</v>
      </c>
      <c r="B79" s="10" t="s">
        <v>166</v>
      </c>
      <c r="C79" s="11">
        <v>61.8</v>
      </c>
      <c r="D79" s="11"/>
      <c r="E79" s="11">
        <v>61.8</v>
      </c>
      <c r="F79" s="11">
        <f t="shared" si="18"/>
        <v>30.9</v>
      </c>
      <c r="G79" s="11">
        <v>46.4</v>
      </c>
      <c r="H79" s="11">
        <f t="shared" si="20"/>
        <v>23.2</v>
      </c>
      <c r="I79" s="11">
        <f t="shared" si="19"/>
        <v>54.1</v>
      </c>
      <c r="J79" s="16">
        <v>77</v>
      </c>
      <c r="K79" s="13"/>
    </row>
    <row r="80" s="1" customFormat="1" ht="27" customHeight="1" spans="1:11">
      <c r="A80" s="10" t="s">
        <v>167</v>
      </c>
      <c r="B80" s="10" t="s">
        <v>168</v>
      </c>
      <c r="C80" s="11">
        <v>61.8</v>
      </c>
      <c r="D80" s="11"/>
      <c r="E80" s="11">
        <v>61.8</v>
      </c>
      <c r="F80" s="11">
        <f t="shared" si="18"/>
        <v>30.9</v>
      </c>
      <c r="G80" s="11">
        <v>69.6</v>
      </c>
      <c r="H80" s="11">
        <f t="shared" si="20"/>
        <v>34.8</v>
      </c>
      <c r="I80" s="11">
        <f t="shared" si="19"/>
        <v>65.7</v>
      </c>
      <c r="J80" s="16">
        <v>77</v>
      </c>
      <c r="K80" s="13"/>
    </row>
    <row r="81" s="1" customFormat="1" ht="27" customHeight="1" spans="1:11">
      <c r="A81" s="10" t="s">
        <v>169</v>
      </c>
      <c r="B81" s="10" t="s">
        <v>170</v>
      </c>
      <c r="C81" s="11">
        <v>61.7</v>
      </c>
      <c r="D81" s="11"/>
      <c r="E81" s="11">
        <v>61.7</v>
      </c>
      <c r="F81" s="11">
        <f t="shared" si="18"/>
        <v>30.85</v>
      </c>
      <c r="G81" s="11" t="s">
        <v>36</v>
      </c>
      <c r="H81" s="11" t="e">
        <f t="shared" si="20"/>
        <v>#VALUE!</v>
      </c>
      <c r="I81" s="11" t="e">
        <f t="shared" ref="I81:I92" si="21">F81+H81</f>
        <v>#VALUE!</v>
      </c>
      <c r="J81" s="16">
        <v>79</v>
      </c>
      <c r="K81" s="13"/>
    </row>
    <row r="82" s="1" customFormat="1" ht="27" customHeight="1" spans="1:11">
      <c r="A82" s="10" t="s">
        <v>171</v>
      </c>
      <c r="B82" s="10" t="s">
        <v>172</v>
      </c>
      <c r="C82" s="11">
        <v>61.7</v>
      </c>
      <c r="D82" s="11"/>
      <c r="E82" s="11">
        <v>61.7</v>
      </c>
      <c r="F82" s="11">
        <f t="shared" si="18"/>
        <v>30.85</v>
      </c>
      <c r="G82" s="11">
        <v>68.4</v>
      </c>
      <c r="H82" s="11">
        <f t="shared" si="20"/>
        <v>34.2</v>
      </c>
      <c r="I82" s="11">
        <f t="shared" si="21"/>
        <v>65.05</v>
      </c>
      <c r="J82" s="16">
        <v>79</v>
      </c>
      <c r="K82" s="13"/>
    </row>
    <row r="83" s="1" customFormat="1" ht="27" customHeight="1" spans="1:11">
      <c r="A83" s="10" t="s">
        <v>173</v>
      </c>
      <c r="B83" s="10" t="s">
        <v>174</v>
      </c>
      <c r="C83" s="11">
        <v>61.55</v>
      </c>
      <c r="D83" s="11"/>
      <c r="E83" s="11">
        <v>61.55</v>
      </c>
      <c r="F83" s="11">
        <f t="shared" si="18"/>
        <v>30.775</v>
      </c>
      <c r="G83" s="11">
        <v>62.6</v>
      </c>
      <c r="H83" s="11">
        <f t="shared" si="20"/>
        <v>31.3</v>
      </c>
      <c r="I83" s="11">
        <f t="shared" si="21"/>
        <v>62.075</v>
      </c>
      <c r="J83" s="16">
        <v>81</v>
      </c>
      <c r="K83" s="13"/>
    </row>
    <row r="84" s="1" customFormat="1" ht="27" customHeight="1" spans="1:11">
      <c r="A84" s="10" t="s">
        <v>175</v>
      </c>
      <c r="B84" s="10" t="s">
        <v>176</v>
      </c>
      <c r="C84" s="11">
        <v>61.3</v>
      </c>
      <c r="D84" s="11"/>
      <c r="E84" s="11">
        <v>61.3</v>
      </c>
      <c r="F84" s="11">
        <f t="shared" si="18"/>
        <v>30.65</v>
      </c>
      <c r="G84" s="11">
        <v>65.6</v>
      </c>
      <c r="H84" s="11">
        <f t="shared" si="20"/>
        <v>32.8</v>
      </c>
      <c r="I84" s="11">
        <f t="shared" si="21"/>
        <v>63.45</v>
      </c>
      <c r="J84" s="16">
        <v>82</v>
      </c>
      <c r="K84" s="13"/>
    </row>
    <row r="85" s="1" customFormat="1" ht="27" customHeight="1" spans="1:11">
      <c r="A85" s="10" t="s">
        <v>177</v>
      </c>
      <c r="B85" s="10" t="s">
        <v>178</v>
      </c>
      <c r="C85" s="11">
        <v>61.3</v>
      </c>
      <c r="D85" s="11"/>
      <c r="E85" s="11">
        <v>61.3</v>
      </c>
      <c r="F85" s="11">
        <f t="shared" si="18"/>
        <v>30.65</v>
      </c>
      <c r="G85" s="11">
        <v>73.8</v>
      </c>
      <c r="H85" s="11">
        <f t="shared" si="20"/>
        <v>36.9</v>
      </c>
      <c r="I85" s="11">
        <f t="shared" si="21"/>
        <v>67.55</v>
      </c>
      <c r="J85" s="16">
        <v>82</v>
      </c>
      <c r="K85" s="13"/>
    </row>
    <row r="86" s="1" customFormat="1" ht="27" customHeight="1" spans="1:11">
      <c r="A86" s="10" t="s">
        <v>179</v>
      </c>
      <c r="B86" s="10" t="s">
        <v>180</v>
      </c>
      <c r="C86" s="11">
        <v>61.3</v>
      </c>
      <c r="D86" s="11"/>
      <c r="E86" s="11">
        <v>61.3</v>
      </c>
      <c r="F86" s="11">
        <f t="shared" si="18"/>
        <v>30.65</v>
      </c>
      <c r="G86" s="11" t="s">
        <v>36</v>
      </c>
      <c r="H86" s="11" t="e">
        <f t="shared" si="20"/>
        <v>#VALUE!</v>
      </c>
      <c r="I86" s="11" t="e">
        <f t="shared" si="21"/>
        <v>#VALUE!</v>
      </c>
      <c r="J86" s="16">
        <v>82</v>
      </c>
      <c r="K86" s="13"/>
    </row>
    <row r="87" s="1" customFormat="1" ht="27" customHeight="1" spans="1:11">
      <c r="A87" s="10" t="s">
        <v>181</v>
      </c>
      <c r="B87" s="10" t="s">
        <v>182</v>
      </c>
      <c r="C87" s="11">
        <v>61.2</v>
      </c>
      <c r="D87" s="11"/>
      <c r="E87" s="11">
        <v>61.2</v>
      </c>
      <c r="F87" s="11">
        <f t="shared" ref="F87:F96" si="22">E87*0.5</f>
        <v>30.6</v>
      </c>
      <c r="G87" s="11">
        <v>0</v>
      </c>
      <c r="H87" s="11">
        <f t="shared" si="20"/>
        <v>0</v>
      </c>
      <c r="I87" s="11">
        <f t="shared" si="21"/>
        <v>30.6</v>
      </c>
      <c r="J87" s="16">
        <v>85</v>
      </c>
      <c r="K87" s="13"/>
    </row>
    <row r="88" s="1" customFormat="1" ht="27" customHeight="1" spans="1:11">
      <c r="A88" s="10" t="s">
        <v>183</v>
      </c>
      <c r="B88" s="10" t="s">
        <v>184</v>
      </c>
      <c r="C88" s="11">
        <v>61.15</v>
      </c>
      <c r="D88" s="11"/>
      <c r="E88" s="11">
        <v>61.15</v>
      </c>
      <c r="F88" s="11">
        <f t="shared" si="22"/>
        <v>30.575</v>
      </c>
      <c r="G88" s="11" t="s">
        <v>36</v>
      </c>
      <c r="H88" s="11" t="e">
        <f t="shared" ref="H88:H102" si="23">G88*0.5</f>
        <v>#VALUE!</v>
      </c>
      <c r="I88" s="11" t="e">
        <f t="shared" si="21"/>
        <v>#VALUE!</v>
      </c>
      <c r="J88" s="16">
        <v>86</v>
      </c>
      <c r="K88" s="13"/>
    </row>
    <row r="89" s="1" customFormat="1" ht="27" customHeight="1" spans="1:11">
      <c r="A89" s="10" t="s">
        <v>185</v>
      </c>
      <c r="B89" s="10" t="s">
        <v>186</v>
      </c>
      <c r="C89" s="11">
        <v>60.8</v>
      </c>
      <c r="D89" s="11"/>
      <c r="E89" s="11">
        <v>60.8</v>
      </c>
      <c r="F89" s="11">
        <f t="shared" si="22"/>
        <v>30.4</v>
      </c>
      <c r="G89" s="11">
        <v>64.8</v>
      </c>
      <c r="H89" s="11">
        <f t="shared" si="23"/>
        <v>32.4</v>
      </c>
      <c r="I89" s="11">
        <f t="shared" si="21"/>
        <v>62.8</v>
      </c>
      <c r="J89" s="16">
        <v>87</v>
      </c>
      <c r="K89" s="13"/>
    </row>
    <row r="90" s="1" customFormat="1" ht="27" customHeight="1" spans="1:11">
      <c r="A90" s="10" t="s">
        <v>187</v>
      </c>
      <c r="B90" s="10" t="s">
        <v>188</v>
      </c>
      <c r="C90" s="11">
        <v>60.8</v>
      </c>
      <c r="D90" s="11"/>
      <c r="E90" s="11">
        <v>60.8</v>
      </c>
      <c r="F90" s="11">
        <f t="shared" si="22"/>
        <v>30.4</v>
      </c>
      <c r="G90" s="11">
        <v>0</v>
      </c>
      <c r="H90" s="11">
        <f t="shared" si="23"/>
        <v>0</v>
      </c>
      <c r="I90" s="11">
        <f t="shared" si="21"/>
        <v>30.4</v>
      </c>
      <c r="J90" s="16">
        <v>87</v>
      </c>
      <c r="K90" s="13"/>
    </row>
    <row r="91" s="1" customFormat="1" ht="27" customHeight="1" spans="1:11">
      <c r="A91" s="10" t="s">
        <v>181</v>
      </c>
      <c r="B91" s="10" t="s">
        <v>189</v>
      </c>
      <c r="C91" s="11">
        <v>60.6</v>
      </c>
      <c r="D91" s="11"/>
      <c r="E91" s="11">
        <v>60.6</v>
      </c>
      <c r="F91" s="11">
        <f t="shared" si="22"/>
        <v>30.3</v>
      </c>
      <c r="G91" s="11" t="s">
        <v>36</v>
      </c>
      <c r="H91" s="11" t="e">
        <f t="shared" si="23"/>
        <v>#VALUE!</v>
      </c>
      <c r="I91" s="11" t="e">
        <f t="shared" si="21"/>
        <v>#VALUE!</v>
      </c>
      <c r="J91" s="16">
        <v>89</v>
      </c>
      <c r="K91" s="13"/>
    </row>
    <row r="92" s="1" customFormat="1" ht="27" customHeight="1" spans="1:11">
      <c r="A92" s="10" t="s">
        <v>190</v>
      </c>
      <c r="B92" s="10" t="s">
        <v>191</v>
      </c>
      <c r="C92" s="11">
        <v>60.45</v>
      </c>
      <c r="D92" s="11"/>
      <c r="E92" s="11">
        <v>60.45</v>
      </c>
      <c r="F92" s="11">
        <f t="shared" si="22"/>
        <v>30.225</v>
      </c>
      <c r="G92" s="11">
        <v>64</v>
      </c>
      <c r="H92" s="11">
        <f t="shared" si="23"/>
        <v>32</v>
      </c>
      <c r="I92" s="11">
        <f t="shared" si="21"/>
        <v>62.225</v>
      </c>
      <c r="J92" s="16">
        <v>90</v>
      </c>
      <c r="K92" s="13"/>
    </row>
    <row r="93" s="1" customFormat="1" ht="27" customHeight="1" spans="1:11">
      <c r="A93" s="10" t="s">
        <v>192</v>
      </c>
      <c r="B93" s="10" t="s">
        <v>193</v>
      </c>
      <c r="C93" s="11">
        <v>60.4</v>
      </c>
      <c r="D93" s="11"/>
      <c r="E93" s="11">
        <v>60.4</v>
      </c>
      <c r="F93" s="11">
        <f t="shared" si="22"/>
        <v>30.2</v>
      </c>
      <c r="G93" s="11">
        <v>64.2</v>
      </c>
      <c r="H93" s="11">
        <f t="shared" si="23"/>
        <v>32.1</v>
      </c>
      <c r="I93" s="11">
        <f t="shared" ref="I93:I104" si="24">F93+H93</f>
        <v>62.3</v>
      </c>
      <c r="J93" s="16">
        <v>91</v>
      </c>
      <c r="K93" s="13"/>
    </row>
    <row r="94" s="1" customFormat="1" ht="27" customHeight="1" spans="1:11">
      <c r="A94" s="10" t="s">
        <v>194</v>
      </c>
      <c r="B94" s="10" t="s">
        <v>195</v>
      </c>
      <c r="C94" s="11">
        <v>60.35</v>
      </c>
      <c r="D94" s="11"/>
      <c r="E94" s="11">
        <v>60.35</v>
      </c>
      <c r="F94" s="11">
        <f t="shared" si="22"/>
        <v>30.175</v>
      </c>
      <c r="G94" s="11" t="s">
        <v>36</v>
      </c>
      <c r="H94" s="11" t="e">
        <f t="shared" si="23"/>
        <v>#VALUE!</v>
      </c>
      <c r="I94" s="11" t="e">
        <f t="shared" si="24"/>
        <v>#VALUE!</v>
      </c>
      <c r="J94" s="16">
        <v>92</v>
      </c>
      <c r="K94" s="13"/>
    </row>
    <row r="95" s="1" customFormat="1" ht="27" customHeight="1" spans="1:11">
      <c r="A95" s="10" t="s">
        <v>196</v>
      </c>
      <c r="B95" s="10" t="s">
        <v>197</v>
      </c>
      <c r="C95" s="11">
        <v>60.3</v>
      </c>
      <c r="D95" s="11"/>
      <c r="E95" s="11">
        <v>60.3</v>
      </c>
      <c r="F95" s="11">
        <f t="shared" si="22"/>
        <v>30.15</v>
      </c>
      <c r="G95" s="11">
        <v>69.2</v>
      </c>
      <c r="H95" s="11">
        <f t="shared" si="23"/>
        <v>34.6</v>
      </c>
      <c r="I95" s="11">
        <f t="shared" si="24"/>
        <v>64.75</v>
      </c>
      <c r="J95" s="16">
        <v>93</v>
      </c>
      <c r="K95" s="13"/>
    </row>
    <row r="96" s="1" customFormat="1" ht="27" customHeight="1" spans="1:11">
      <c r="A96" s="10" t="s">
        <v>198</v>
      </c>
      <c r="B96" s="10" t="s">
        <v>199</v>
      </c>
      <c r="C96" s="11">
        <v>60.25</v>
      </c>
      <c r="D96" s="11"/>
      <c r="E96" s="11">
        <v>60.25</v>
      </c>
      <c r="F96" s="11">
        <f t="shared" si="22"/>
        <v>30.125</v>
      </c>
      <c r="G96" s="11">
        <v>74.8</v>
      </c>
      <c r="H96" s="11">
        <f t="shared" si="23"/>
        <v>37.4</v>
      </c>
      <c r="I96" s="11">
        <f t="shared" si="24"/>
        <v>67.525</v>
      </c>
      <c r="J96" s="16">
        <v>94</v>
      </c>
      <c r="K96" s="13"/>
    </row>
    <row r="97" s="1" customFormat="1" ht="27" customHeight="1" spans="1:11">
      <c r="A97" s="10" t="s">
        <v>200</v>
      </c>
      <c r="B97" s="10" t="s">
        <v>201</v>
      </c>
      <c r="C97" s="11">
        <v>60</v>
      </c>
      <c r="D97" s="11"/>
      <c r="E97" s="11">
        <v>60</v>
      </c>
      <c r="F97" s="11">
        <f t="shared" ref="F97:F108" si="25">E97*0.5</f>
        <v>30</v>
      </c>
      <c r="G97" s="11">
        <v>75.4</v>
      </c>
      <c r="H97" s="11">
        <f t="shared" si="23"/>
        <v>37.7</v>
      </c>
      <c r="I97" s="11">
        <f t="shared" si="24"/>
        <v>67.7</v>
      </c>
      <c r="J97" s="16">
        <v>95</v>
      </c>
      <c r="K97" s="13"/>
    </row>
    <row r="98" s="1" customFormat="1" ht="27" customHeight="1" spans="1:11">
      <c r="A98" s="10" t="s">
        <v>202</v>
      </c>
      <c r="B98" s="10" t="s">
        <v>203</v>
      </c>
      <c r="C98" s="11">
        <v>60</v>
      </c>
      <c r="D98" s="11"/>
      <c r="E98" s="11">
        <v>60</v>
      </c>
      <c r="F98" s="11">
        <f t="shared" si="25"/>
        <v>30</v>
      </c>
      <c r="G98" s="11">
        <v>68.2</v>
      </c>
      <c r="H98" s="11">
        <f t="shared" si="23"/>
        <v>34.1</v>
      </c>
      <c r="I98" s="11">
        <f t="shared" si="24"/>
        <v>64.1</v>
      </c>
      <c r="J98" s="16">
        <v>95</v>
      </c>
      <c r="K98" s="13"/>
    </row>
    <row r="99" s="1" customFormat="1" ht="27" customHeight="1" spans="1:11">
      <c r="A99" s="10" t="s">
        <v>204</v>
      </c>
      <c r="B99" s="10" t="s">
        <v>205</v>
      </c>
      <c r="C99" s="11">
        <v>59.8</v>
      </c>
      <c r="D99" s="11"/>
      <c r="E99" s="11">
        <v>59.8</v>
      </c>
      <c r="F99" s="11">
        <f t="shared" si="25"/>
        <v>29.9</v>
      </c>
      <c r="G99" s="11">
        <v>81.2</v>
      </c>
      <c r="H99" s="11">
        <f t="shared" si="23"/>
        <v>40.6</v>
      </c>
      <c r="I99" s="11">
        <f t="shared" si="24"/>
        <v>70.5</v>
      </c>
      <c r="J99" s="16">
        <v>97</v>
      </c>
      <c r="K99" s="13"/>
    </row>
    <row r="100" s="1" customFormat="1" ht="27" customHeight="1" spans="1:11">
      <c r="A100" s="10" t="s">
        <v>206</v>
      </c>
      <c r="B100" s="10" t="s">
        <v>207</v>
      </c>
      <c r="C100" s="11">
        <v>59.4</v>
      </c>
      <c r="D100" s="11"/>
      <c r="E100" s="11">
        <v>59.4</v>
      </c>
      <c r="F100" s="11">
        <f t="shared" si="25"/>
        <v>29.7</v>
      </c>
      <c r="G100" s="11" t="s">
        <v>36</v>
      </c>
      <c r="H100" s="11" t="e">
        <f t="shared" si="23"/>
        <v>#VALUE!</v>
      </c>
      <c r="I100" s="11" t="e">
        <f t="shared" si="24"/>
        <v>#VALUE!</v>
      </c>
      <c r="J100" s="16">
        <v>98</v>
      </c>
      <c r="K100" s="13"/>
    </row>
    <row r="101" s="1" customFormat="1" ht="27" customHeight="1" spans="1:11">
      <c r="A101" s="10" t="s">
        <v>208</v>
      </c>
      <c r="B101" s="10" t="s">
        <v>209</v>
      </c>
      <c r="C101" s="11">
        <v>59.25</v>
      </c>
      <c r="D101" s="11"/>
      <c r="E101" s="11">
        <v>59.25</v>
      </c>
      <c r="F101" s="11">
        <f t="shared" si="25"/>
        <v>29.625</v>
      </c>
      <c r="G101" s="11" t="s">
        <v>36</v>
      </c>
      <c r="H101" s="11" t="e">
        <f t="shared" si="23"/>
        <v>#VALUE!</v>
      </c>
      <c r="I101" s="11" t="e">
        <f t="shared" si="24"/>
        <v>#VALUE!</v>
      </c>
      <c r="J101" s="16">
        <v>99</v>
      </c>
      <c r="K101" s="13"/>
    </row>
    <row r="102" s="1" customFormat="1" ht="27" customHeight="1" spans="1:11">
      <c r="A102" s="10" t="s">
        <v>210</v>
      </c>
      <c r="B102" s="10" t="s">
        <v>211</v>
      </c>
      <c r="C102" s="11">
        <v>59</v>
      </c>
      <c r="D102" s="11"/>
      <c r="E102" s="11">
        <v>59</v>
      </c>
      <c r="F102" s="11">
        <f t="shared" si="25"/>
        <v>29.5</v>
      </c>
      <c r="G102" s="11">
        <v>0</v>
      </c>
      <c r="H102" s="11">
        <f t="shared" si="23"/>
        <v>0</v>
      </c>
      <c r="I102" s="11">
        <f t="shared" si="24"/>
        <v>29.5</v>
      </c>
      <c r="J102" s="16">
        <v>100</v>
      </c>
      <c r="K102" s="13"/>
    </row>
    <row r="103" s="1" customFormat="1" ht="27" customHeight="1" spans="1:11">
      <c r="A103" s="10" t="s">
        <v>212</v>
      </c>
      <c r="B103" s="10" t="s">
        <v>213</v>
      </c>
      <c r="C103" s="11">
        <v>59</v>
      </c>
      <c r="D103" s="11"/>
      <c r="E103" s="11">
        <v>59</v>
      </c>
      <c r="F103" s="11">
        <f t="shared" si="25"/>
        <v>29.5</v>
      </c>
      <c r="G103" s="11">
        <v>61.2</v>
      </c>
      <c r="H103" s="11">
        <f t="shared" ref="H103:H114" si="26">G103*0.5</f>
        <v>30.6</v>
      </c>
      <c r="I103" s="11">
        <f t="shared" si="24"/>
        <v>60.1</v>
      </c>
      <c r="J103" s="16">
        <v>100</v>
      </c>
      <c r="K103" s="13"/>
    </row>
    <row r="104" s="1" customFormat="1" ht="27" customHeight="1" spans="1:11">
      <c r="A104" s="10" t="s">
        <v>214</v>
      </c>
      <c r="B104" s="10" t="s">
        <v>215</v>
      </c>
      <c r="C104" s="11">
        <v>58.9</v>
      </c>
      <c r="D104" s="11"/>
      <c r="E104" s="11">
        <v>58.9</v>
      </c>
      <c r="F104" s="11">
        <f t="shared" si="25"/>
        <v>29.45</v>
      </c>
      <c r="G104" s="11" t="s">
        <v>36</v>
      </c>
      <c r="H104" s="11" t="e">
        <f t="shared" si="26"/>
        <v>#VALUE!</v>
      </c>
      <c r="I104" s="11" t="e">
        <f t="shared" si="24"/>
        <v>#VALUE!</v>
      </c>
      <c r="J104" s="16">
        <v>102</v>
      </c>
      <c r="K104" s="13"/>
    </row>
    <row r="105" s="1" customFormat="1" ht="27" customHeight="1" spans="1:11">
      <c r="A105" s="10" t="s">
        <v>216</v>
      </c>
      <c r="B105" s="10" t="s">
        <v>217</v>
      </c>
      <c r="C105" s="11">
        <v>58.6</v>
      </c>
      <c r="D105" s="11"/>
      <c r="E105" s="11">
        <v>58.6</v>
      </c>
      <c r="F105" s="11">
        <f t="shared" si="25"/>
        <v>29.3</v>
      </c>
      <c r="G105" s="11">
        <v>49.2</v>
      </c>
      <c r="H105" s="11">
        <f t="shared" si="26"/>
        <v>24.6</v>
      </c>
      <c r="I105" s="11">
        <f t="shared" ref="I105:I122" si="27">F105+H105</f>
        <v>53.9</v>
      </c>
      <c r="J105" s="16">
        <v>103</v>
      </c>
      <c r="K105" s="13"/>
    </row>
    <row r="106" s="1" customFormat="1" ht="27" customHeight="1" spans="1:11">
      <c r="A106" s="10" t="s">
        <v>218</v>
      </c>
      <c r="B106" s="10" t="s">
        <v>219</v>
      </c>
      <c r="C106" s="11">
        <v>58.3</v>
      </c>
      <c r="D106" s="11"/>
      <c r="E106" s="11">
        <v>58.3</v>
      </c>
      <c r="F106" s="11">
        <f t="shared" si="25"/>
        <v>29.15</v>
      </c>
      <c r="G106" s="11">
        <v>75.2</v>
      </c>
      <c r="H106" s="11">
        <f t="shared" si="26"/>
        <v>37.6</v>
      </c>
      <c r="I106" s="11">
        <f t="shared" si="27"/>
        <v>66.75</v>
      </c>
      <c r="J106" s="16">
        <v>104</v>
      </c>
      <c r="K106" s="13"/>
    </row>
    <row r="107" s="1" customFormat="1" ht="27" customHeight="1" spans="1:11">
      <c r="A107" s="10" t="s">
        <v>220</v>
      </c>
      <c r="B107" s="10" t="s">
        <v>221</v>
      </c>
      <c r="C107" s="11">
        <v>58.1</v>
      </c>
      <c r="D107" s="11"/>
      <c r="E107" s="11">
        <v>58.1</v>
      </c>
      <c r="F107" s="11">
        <f t="shared" si="25"/>
        <v>29.05</v>
      </c>
      <c r="G107" s="11">
        <v>64.4</v>
      </c>
      <c r="H107" s="11">
        <f t="shared" si="26"/>
        <v>32.2</v>
      </c>
      <c r="I107" s="11">
        <f t="shared" si="27"/>
        <v>61.25</v>
      </c>
      <c r="J107" s="16">
        <v>105</v>
      </c>
      <c r="K107" s="13"/>
    </row>
    <row r="108" s="1" customFormat="1" ht="27" customHeight="1" spans="1:11">
      <c r="A108" s="10" t="s">
        <v>222</v>
      </c>
      <c r="B108" s="10" t="s">
        <v>223</v>
      </c>
      <c r="C108" s="11">
        <v>57.9</v>
      </c>
      <c r="D108" s="11"/>
      <c r="E108" s="11">
        <v>57.9</v>
      </c>
      <c r="F108" s="11">
        <f t="shared" si="25"/>
        <v>28.95</v>
      </c>
      <c r="G108" s="11">
        <v>66.6</v>
      </c>
      <c r="H108" s="11">
        <f t="shared" si="26"/>
        <v>33.3</v>
      </c>
      <c r="I108" s="11">
        <f t="shared" si="27"/>
        <v>62.25</v>
      </c>
      <c r="J108" s="16">
        <v>106</v>
      </c>
      <c r="K108" s="13"/>
    </row>
    <row r="109" s="1" customFormat="1" ht="27" customHeight="1" spans="1:11">
      <c r="A109" s="10" t="s">
        <v>224</v>
      </c>
      <c r="B109" s="10" t="s">
        <v>225</v>
      </c>
      <c r="C109" s="11">
        <v>57.8</v>
      </c>
      <c r="D109" s="11"/>
      <c r="E109" s="11">
        <v>57.8</v>
      </c>
      <c r="F109" s="11">
        <f t="shared" ref="F109:F122" si="28">E109*0.5</f>
        <v>28.9</v>
      </c>
      <c r="G109" s="11">
        <v>72.4</v>
      </c>
      <c r="H109" s="11">
        <f t="shared" si="26"/>
        <v>36.2</v>
      </c>
      <c r="I109" s="11">
        <f t="shared" si="27"/>
        <v>65.1</v>
      </c>
      <c r="J109" s="16">
        <v>107</v>
      </c>
      <c r="K109" s="13"/>
    </row>
    <row r="110" s="1" customFormat="1" ht="27" customHeight="1" spans="1:11">
      <c r="A110" s="10" t="s">
        <v>226</v>
      </c>
      <c r="B110" s="10" t="s">
        <v>227</v>
      </c>
      <c r="C110" s="11">
        <v>57.8</v>
      </c>
      <c r="D110" s="11"/>
      <c r="E110" s="11">
        <v>57.8</v>
      </c>
      <c r="F110" s="11">
        <f t="shared" si="28"/>
        <v>28.9</v>
      </c>
      <c r="G110" s="11">
        <v>68.2</v>
      </c>
      <c r="H110" s="11">
        <f t="shared" si="26"/>
        <v>34.1</v>
      </c>
      <c r="I110" s="11">
        <f t="shared" si="27"/>
        <v>63</v>
      </c>
      <c r="J110" s="16">
        <v>107</v>
      </c>
      <c r="K110" s="13"/>
    </row>
    <row r="111" s="1" customFormat="1" ht="27" customHeight="1" spans="1:11">
      <c r="A111" s="10" t="s">
        <v>228</v>
      </c>
      <c r="B111" s="10" t="s">
        <v>229</v>
      </c>
      <c r="C111" s="11">
        <v>57.7</v>
      </c>
      <c r="D111" s="11"/>
      <c r="E111" s="11">
        <v>57.7</v>
      </c>
      <c r="F111" s="11">
        <f t="shared" si="28"/>
        <v>28.85</v>
      </c>
      <c r="G111" s="11">
        <v>74.4</v>
      </c>
      <c r="H111" s="11">
        <f t="shared" si="26"/>
        <v>37.2</v>
      </c>
      <c r="I111" s="11">
        <f t="shared" si="27"/>
        <v>66.05</v>
      </c>
      <c r="J111" s="16">
        <v>109</v>
      </c>
      <c r="K111" s="13"/>
    </row>
    <row r="112" s="1" customFormat="1" ht="27" customHeight="1" spans="1:11">
      <c r="A112" s="10" t="s">
        <v>230</v>
      </c>
      <c r="B112" s="10" t="s">
        <v>231</v>
      </c>
      <c r="C112" s="11">
        <v>57.6</v>
      </c>
      <c r="D112" s="11"/>
      <c r="E112" s="11">
        <v>57.6</v>
      </c>
      <c r="F112" s="11">
        <f t="shared" si="28"/>
        <v>28.8</v>
      </c>
      <c r="G112" s="11">
        <v>40.4</v>
      </c>
      <c r="H112" s="11">
        <f t="shared" si="26"/>
        <v>20.2</v>
      </c>
      <c r="I112" s="11">
        <f t="shared" si="27"/>
        <v>49</v>
      </c>
      <c r="J112" s="16">
        <v>110</v>
      </c>
      <c r="K112" s="13"/>
    </row>
    <row r="113" s="1" customFormat="1" ht="27" customHeight="1" spans="1:11">
      <c r="A113" s="10" t="s">
        <v>232</v>
      </c>
      <c r="B113" s="10" t="s">
        <v>233</v>
      </c>
      <c r="C113" s="11">
        <v>57.5</v>
      </c>
      <c r="D113" s="11"/>
      <c r="E113" s="11">
        <v>57.5</v>
      </c>
      <c r="F113" s="11">
        <f t="shared" si="28"/>
        <v>28.75</v>
      </c>
      <c r="G113" s="11">
        <v>67</v>
      </c>
      <c r="H113" s="11">
        <f t="shared" si="26"/>
        <v>33.5</v>
      </c>
      <c r="I113" s="11">
        <f t="shared" si="27"/>
        <v>62.25</v>
      </c>
      <c r="J113" s="16">
        <v>111</v>
      </c>
      <c r="K113" s="13"/>
    </row>
    <row r="114" s="1" customFormat="1" ht="27" customHeight="1" spans="1:11">
      <c r="A114" s="10" t="s">
        <v>234</v>
      </c>
      <c r="B114" s="10" t="s">
        <v>235</v>
      </c>
      <c r="C114" s="11">
        <v>57.2</v>
      </c>
      <c r="D114" s="11"/>
      <c r="E114" s="11">
        <v>57.2</v>
      </c>
      <c r="F114" s="11">
        <f t="shared" si="28"/>
        <v>28.6</v>
      </c>
      <c r="G114" s="11">
        <v>75.6</v>
      </c>
      <c r="H114" s="11">
        <f t="shared" si="26"/>
        <v>37.8</v>
      </c>
      <c r="I114" s="11">
        <f t="shared" si="27"/>
        <v>66.4</v>
      </c>
      <c r="J114" s="16">
        <v>112</v>
      </c>
      <c r="K114" s="13"/>
    </row>
    <row r="115" s="1" customFormat="1" ht="27" customHeight="1" spans="1:11">
      <c r="A115" s="10" t="s">
        <v>236</v>
      </c>
      <c r="B115" s="10" t="s">
        <v>237</v>
      </c>
      <c r="C115" s="11">
        <v>56.9</v>
      </c>
      <c r="D115" s="11"/>
      <c r="E115" s="11">
        <v>56.9</v>
      </c>
      <c r="F115" s="11">
        <f t="shared" si="28"/>
        <v>28.45</v>
      </c>
      <c r="G115" s="11" t="s">
        <v>36</v>
      </c>
      <c r="H115" s="11" t="e">
        <f t="shared" ref="H115:H122" si="29">G115*0.5</f>
        <v>#VALUE!</v>
      </c>
      <c r="I115" s="11" t="e">
        <f t="shared" si="27"/>
        <v>#VALUE!</v>
      </c>
      <c r="J115" s="16">
        <v>113</v>
      </c>
      <c r="K115" s="13"/>
    </row>
    <row r="116" s="1" customFormat="1" ht="27" customHeight="1" spans="1:11">
      <c r="A116" s="10" t="s">
        <v>238</v>
      </c>
      <c r="B116" s="10" t="s">
        <v>239</v>
      </c>
      <c r="C116" s="11">
        <v>56.6</v>
      </c>
      <c r="D116" s="11"/>
      <c r="E116" s="11">
        <v>56.6</v>
      </c>
      <c r="F116" s="11">
        <f t="shared" si="28"/>
        <v>28.3</v>
      </c>
      <c r="G116" s="11">
        <v>67</v>
      </c>
      <c r="H116" s="11">
        <f t="shared" si="29"/>
        <v>33.5</v>
      </c>
      <c r="I116" s="11">
        <f t="shared" si="27"/>
        <v>61.8</v>
      </c>
      <c r="J116" s="16">
        <v>114</v>
      </c>
      <c r="K116" s="13"/>
    </row>
    <row r="117" s="1" customFormat="1" ht="27" customHeight="1" spans="1:11">
      <c r="A117" s="10" t="s">
        <v>240</v>
      </c>
      <c r="B117" s="10" t="s">
        <v>241</v>
      </c>
      <c r="C117" s="11">
        <v>56.5</v>
      </c>
      <c r="D117" s="11"/>
      <c r="E117" s="11">
        <v>56.5</v>
      </c>
      <c r="F117" s="11">
        <f t="shared" si="28"/>
        <v>28.25</v>
      </c>
      <c r="G117" s="11">
        <v>77.2</v>
      </c>
      <c r="H117" s="11">
        <f t="shared" si="29"/>
        <v>38.6</v>
      </c>
      <c r="I117" s="11">
        <f t="shared" si="27"/>
        <v>66.85</v>
      </c>
      <c r="J117" s="16">
        <v>115</v>
      </c>
      <c r="K117" s="13"/>
    </row>
    <row r="118" s="1" customFormat="1" ht="27" customHeight="1" spans="1:11">
      <c r="A118" s="10" t="s">
        <v>242</v>
      </c>
      <c r="B118" s="10" t="s">
        <v>243</v>
      </c>
      <c r="C118" s="11">
        <v>56.5</v>
      </c>
      <c r="D118" s="11"/>
      <c r="E118" s="11">
        <v>56.5</v>
      </c>
      <c r="F118" s="11">
        <f t="shared" si="28"/>
        <v>28.25</v>
      </c>
      <c r="G118" s="11">
        <v>42.4</v>
      </c>
      <c r="H118" s="11">
        <f t="shared" si="29"/>
        <v>21.2</v>
      </c>
      <c r="I118" s="11">
        <f t="shared" si="27"/>
        <v>49.45</v>
      </c>
      <c r="J118" s="16">
        <v>115</v>
      </c>
      <c r="K118" s="13"/>
    </row>
    <row r="119" s="1" customFormat="1" ht="27" customHeight="1" spans="1:11">
      <c r="A119" s="10" t="s">
        <v>244</v>
      </c>
      <c r="B119" s="10" t="s">
        <v>245</v>
      </c>
      <c r="C119" s="11">
        <v>56.2</v>
      </c>
      <c r="D119" s="11"/>
      <c r="E119" s="11">
        <v>56.2</v>
      </c>
      <c r="F119" s="11">
        <f t="shared" si="28"/>
        <v>28.1</v>
      </c>
      <c r="G119" s="11" t="s">
        <v>36</v>
      </c>
      <c r="H119" s="11" t="e">
        <f t="shared" si="29"/>
        <v>#VALUE!</v>
      </c>
      <c r="I119" s="11" t="e">
        <f t="shared" si="27"/>
        <v>#VALUE!</v>
      </c>
      <c r="J119" s="16">
        <v>117</v>
      </c>
      <c r="K119" s="13"/>
    </row>
    <row r="120" s="1" customFormat="1" ht="27" customHeight="1" spans="1:11">
      <c r="A120" s="10" t="s">
        <v>246</v>
      </c>
      <c r="B120" s="10" t="s">
        <v>247</v>
      </c>
      <c r="C120" s="11">
        <v>55.9</v>
      </c>
      <c r="D120" s="11"/>
      <c r="E120" s="11">
        <v>55.9</v>
      </c>
      <c r="F120" s="11">
        <f t="shared" si="28"/>
        <v>27.95</v>
      </c>
      <c r="G120" s="11" t="s">
        <v>36</v>
      </c>
      <c r="H120" s="11" t="e">
        <f t="shared" si="29"/>
        <v>#VALUE!</v>
      </c>
      <c r="I120" s="11" t="e">
        <f t="shared" si="27"/>
        <v>#VALUE!</v>
      </c>
      <c r="J120" s="16">
        <v>118</v>
      </c>
      <c r="K120" s="13"/>
    </row>
    <row r="121" s="1" customFormat="1" ht="27" customHeight="1" spans="1:11">
      <c r="A121" s="10" t="s">
        <v>248</v>
      </c>
      <c r="B121" s="10" t="s">
        <v>249</v>
      </c>
      <c r="C121" s="11">
        <v>55.7</v>
      </c>
      <c r="D121" s="11"/>
      <c r="E121" s="11">
        <v>55.7</v>
      </c>
      <c r="F121" s="11">
        <f t="shared" si="28"/>
        <v>27.85</v>
      </c>
      <c r="G121" s="11" t="s">
        <v>36</v>
      </c>
      <c r="H121" s="11" t="e">
        <f t="shared" si="29"/>
        <v>#VALUE!</v>
      </c>
      <c r="I121" s="11" t="e">
        <f t="shared" si="27"/>
        <v>#VALUE!</v>
      </c>
      <c r="J121" s="16">
        <v>119</v>
      </c>
      <c r="K121" s="13"/>
    </row>
    <row r="122" s="1" customFormat="1" ht="27" customHeight="1" spans="1:11">
      <c r="A122" s="10" t="s">
        <v>250</v>
      </c>
      <c r="B122" s="10" t="s">
        <v>251</v>
      </c>
      <c r="C122" s="11">
        <v>55.6</v>
      </c>
      <c r="D122" s="11"/>
      <c r="E122" s="11">
        <v>55.6</v>
      </c>
      <c r="F122" s="11">
        <f t="shared" si="28"/>
        <v>27.8</v>
      </c>
      <c r="G122" s="11" t="s">
        <v>36</v>
      </c>
      <c r="H122" s="11" t="e">
        <f t="shared" si="29"/>
        <v>#VALUE!</v>
      </c>
      <c r="I122" s="11" t="e">
        <f t="shared" si="27"/>
        <v>#VALUE!</v>
      </c>
      <c r="J122" s="16">
        <v>120</v>
      </c>
      <c r="K122" s="13"/>
    </row>
  </sheetData>
  <sheetProtection password="DA56" sheet="1" objects="1"/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topLeftCell="A97" workbookViewId="0">
      <selection activeCell="F105" sqref="F105"/>
    </sheetView>
  </sheetViews>
  <sheetFormatPr defaultColWidth="8" defaultRowHeight="25" customHeight="1"/>
  <cols>
    <col min="1" max="2" width="14.625" style="1" customWidth="1"/>
    <col min="3" max="3" width="12.125" style="2" customWidth="1"/>
    <col min="4" max="4" width="7.625" style="3" customWidth="1"/>
    <col min="5" max="5" width="14.625" style="3" customWidth="1"/>
    <col min="6" max="6" width="13.625" style="3" customWidth="1"/>
    <col min="7" max="7" width="9.5" style="3" customWidth="1"/>
    <col min="8" max="8" width="11" style="3" customWidth="1"/>
    <col min="9" max="9" width="9.5" style="3" customWidth="1"/>
    <col min="10" max="10" width="14.625" style="1" customWidth="1"/>
    <col min="11" max="16384" width="8" style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7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13" t="s">
        <v>11</v>
      </c>
    </row>
    <row r="3" s="1" customFormat="1" ht="27" customHeight="1" spans="1:11">
      <c r="A3" s="8" t="s">
        <v>14</v>
      </c>
      <c r="B3" s="8" t="s">
        <v>15</v>
      </c>
      <c r="C3" s="9">
        <v>78.9</v>
      </c>
      <c r="D3" s="9"/>
      <c r="E3" s="9">
        <v>78.9</v>
      </c>
      <c r="F3" s="9">
        <f t="shared" ref="F3:F66" si="0">E3*0.5</f>
        <v>39.45</v>
      </c>
      <c r="G3" s="9">
        <v>82</v>
      </c>
      <c r="H3" s="9">
        <f t="shared" ref="H3:H66" si="1">G3*0.5</f>
        <v>41</v>
      </c>
      <c r="I3" s="9">
        <f t="shared" ref="I3:I66" si="2">F3+H3</f>
        <v>80.45</v>
      </c>
      <c r="J3" s="14">
        <v>1</v>
      </c>
      <c r="K3" s="15"/>
    </row>
    <row r="4" s="1" customFormat="1" ht="27" customHeight="1" spans="1:11">
      <c r="A4" s="10" t="s">
        <v>12</v>
      </c>
      <c r="B4" s="10" t="s">
        <v>13</v>
      </c>
      <c r="C4" s="11">
        <v>79.9</v>
      </c>
      <c r="D4" s="11"/>
      <c r="E4" s="11">
        <v>79.9</v>
      </c>
      <c r="F4" s="11">
        <f t="shared" si="0"/>
        <v>39.95</v>
      </c>
      <c r="G4" s="11">
        <v>78.2</v>
      </c>
      <c r="H4" s="11">
        <f t="shared" si="1"/>
        <v>39.1</v>
      </c>
      <c r="I4" s="11">
        <f t="shared" si="2"/>
        <v>79.05</v>
      </c>
      <c r="J4" s="16">
        <v>2</v>
      </c>
      <c r="K4" s="17"/>
    </row>
    <row r="5" s="1" customFormat="1" ht="27" customHeight="1" spans="1:11">
      <c r="A5" s="10" t="s">
        <v>20</v>
      </c>
      <c r="B5" s="10" t="s">
        <v>21</v>
      </c>
      <c r="C5" s="11">
        <v>73.7</v>
      </c>
      <c r="D5" s="11"/>
      <c r="E5" s="11">
        <v>73.7</v>
      </c>
      <c r="F5" s="11">
        <f t="shared" si="0"/>
        <v>36.85</v>
      </c>
      <c r="G5" s="11">
        <v>83.2</v>
      </c>
      <c r="H5" s="11">
        <f t="shared" si="1"/>
        <v>41.6</v>
      </c>
      <c r="I5" s="11">
        <f t="shared" si="2"/>
        <v>78.45</v>
      </c>
      <c r="J5" s="16">
        <v>3</v>
      </c>
      <c r="K5" s="17"/>
    </row>
    <row r="6" s="1" customFormat="1" ht="27" customHeight="1" spans="1:11">
      <c r="A6" s="10" t="s">
        <v>57</v>
      </c>
      <c r="B6" s="10" t="s">
        <v>58</v>
      </c>
      <c r="C6" s="11">
        <v>68.5</v>
      </c>
      <c r="D6" s="11"/>
      <c r="E6" s="11">
        <v>68.5</v>
      </c>
      <c r="F6" s="11">
        <f t="shared" si="0"/>
        <v>34.25</v>
      </c>
      <c r="G6" s="11">
        <v>85.6</v>
      </c>
      <c r="H6" s="11">
        <f t="shared" si="1"/>
        <v>42.8</v>
      </c>
      <c r="I6" s="11">
        <f t="shared" si="2"/>
        <v>77.05</v>
      </c>
      <c r="J6" s="16">
        <v>4</v>
      </c>
      <c r="K6" s="17"/>
    </row>
    <row r="7" s="1" customFormat="1" ht="27" customHeight="1" spans="1:11">
      <c r="A7" s="10" t="s">
        <v>16</v>
      </c>
      <c r="B7" s="10" t="s">
        <v>17</v>
      </c>
      <c r="C7" s="11">
        <v>75.3</v>
      </c>
      <c r="D7" s="11"/>
      <c r="E7" s="11">
        <v>75.3</v>
      </c>
      <c r="F7" s="11">
        <f t="shared" si="0"/>
        <v>37.65</v>
      </c>
      <c r="G7" s="11">
        <v>78.2</v>
      </c>
      <c r="H7" s="11">
        <f t="shared" si="1"/>
        <v>39.1</v>
      </c>
      <c r="I7" s="11">
        <f t="shared" si="2"/>
        <v>76.75</v>
      </c>
      <c r="J7" s="16">
        <v>5</v>
      </c>
      <c r="K7" s="17"/>
    </row>
    <row r="8" s="1" customFormat="1" ht="27" customHeight="1" spans="1:11">
      <c r="A8" s="10" t="s">
        <v>32</v>
      </c>
      <c r="B8" s="10" t="s">
        <v>33</v>
      </c>
      <c r="C8" s="11">
        <v>70.8</v>
      </c>
      <c r="D8" s="11"/>
      <c r="E8" s="11">
        <v>70.8</v>
      </c>
      <c r="F8" s="11">
        <f t="shared" si="0"/>
        <v>35.4</v>
      </c>
      <c r="G8" s="11">
        <v>81</v>
      </c>
      <c r="H8" s="11">
        <f t="shared" si="1"/>
        <v>40.5</v>
      </c>
      <c r="I8" s="11">
        <f t="shared" si="2"/>
        <v>75.9</v>
      </c>
      <c r="J8" s="16">
        <v>6</v>
      </c>
      <c r="K8" s="17"/>
    </row>
    <row r="9" s="1" customFormat="1" ht="27" customHeight="1" spans="1:11">
      <c r="A9" s="10" t="s">
        <v>26</v>
      </c>
      <c r="B9" s="10" t="s">
        <v>27</v>
      </c>
      <c r="C9" s="11">
        <v>72</v>
      </c>
      <c r="D9" s="11"/>
      <c r="E9" s="11">
        <v>72</v>
      </c>
      <c r="F9" s="11">
        <f t="shared" si="0"/>
        <v>36</v>
      </c>
      <c r="G9" s="11">
        <v>79.2</v>
      </c>
      <c r="H9" s="11">
        <f t="shared" si="1"/>
        <v>39.6</v>
      </c>
      <c r="I9" s="11">
        <f t="shared" si="2"/>
        <v>75.6</v>
      </c>
      <c r="J9" s="16">
        <v>7</v>
      </c>
      <c r="K9" s="17"/>
    </row>
    <row r="10" s="1" customFormat="1" ht="27" customHeight="1" spans="1:11">
      <c r="A10" s="10" t="s">
        <v>127</v>
      </c>
      <c r="B10" s="10" t="s">
        <v>128</v>
      </c>
      <c r="C10" s="11">
        <v>63.9</v>
      </c>
      <c r="D10" s="11"/>
      <c r="E10" s="11">
        <v>63.9</v>
      </c>
      <c r="F10" s="11">
        <f t="shared" si="0"/>
        <v>31.95</v>
      </c>
      <c r="G10" s="11">
        <v>86.2</v>
      </c>
      <c r="H10" s="11">
        <f t="shared" si="1"/>
        <v>43.1</v>
      </c>
      <c r="I10" s="11">
        <f t="shared" si="2"/>
        <v>75.05</v>
      </c>
      <c r="J10" s="16">
        <v>8</v>
      </c>
      <c r="K10" s="17"/>
    </row>
    <row r="11" s="1" customFormat="1" ht="27" customHeight="1" spans="1:11">
      <c r="A11" s="10" t="s">
        <v>111</v>
      </c>
      <c r="B11" s="10" t="s">
        <v>112</v>
      </c>
      <c r="C11" s="11">
        <v>64.85</v>
      </c>
      <c r="D11" s="11"/>
      <c r="E11" s="11">
        <v>64.85</v>
      </c>
      <c r="F11" s="11">
        <f t="shared" si="0"/>
        <v>32.425</v>
      </c>
      <c r="G11" s="11">
        <v>85</v>
      </c>
      <c r="H11" s="11">
        <f t="shared" si="1"/>
        <v>42.5</v>
      </c>
      <c r="I11" s="11">
        <f t="shared" si="2"/>
        <v>74.925</v>
      </c>
      <c r="J11" s="16">
        <v>9</v>
      </c>
      <c r="K11" s="17"/>
    </row>
    <row r="12" s="1" customFormat="1" ht="27" customHeight="1" spans="1:11">
      <c r="A12" s="10" t="s">
        <v>24</v>
      </c>
      <c r="B12" s="10" t="s">
        <v>25</v>
      </c>
      <c r="C12" s="11">
        <v>72.55</v>
      </c>
      <c r="D12" s="11"/>
      <c r="E12" s="11">
        <v>72.55</v>
      </c>
      <c r="F12" s="11">
        <f t="shared" si="0"/>
        <v>36.275</v>
      </c>
      <c r="G12" s="11">
        <v>77.2</v>
      </c>
      <c r="H12" s="11">
        <f t="shared" si="1"/>
        <v>38.6</v>
      </c>
      <c r="I12" s="11">
        <f t="shared" si="2"/>
        <v>74.875</v>
      </c>
      <c r="J12" s="16">
        <v>10</v>
      </c>
      <c r="K12" s="17"/>
    </row>
    <row r="13" s="1" customFormat="1" ht="27" customHeight="1" spans="1:11">
      <c r="A13" s="10" t="s">
        <v>105</v>
      </c>
      <c r="B13" s="10" t="s">
        <v>106</v>
      </c>
      <c r="C13" s="11">
        <v>65.1</v>
      </c>
      <c r="D13" s="11"/>
      <c r="E13" s="11">
        <v>65.1</v>
      </c>
      <c r="F13" s="11">
        <f t="shared" si="0"/>
        <v>32.55</v>
      </c>
      <c r="G13" s="11">
        <v>84</v>
      </c>
      <c r="H13" s="11">
        <f t="shared" si="1"/>
        <v>42</v>
      </c>
      <c r="I13" s="11">
        <f t="shared" si="2"/>
        <v>74.55</v>
      </c>
      <c r="J13" s="16">
        <v>11</v>
      </c>
      <c r="K13" s="17"/>
    </row>
    <row r="14" s="1" customFormat="1" ht="27" customHeight="1" spans="1:11">
      <c r="A14" s="10" t="s">
        <v>39</v>
      </c>
      <c r="B14" s="10" t="s">
        <v>40</v>
      </c>
      <c r="C14" s="11">
        <v>70.1</v>
      </c>
      <c r="D14" s="11"/>
      <c r="E14" s="11">
        <v>70.1</v>
      </c>
      <c r="F14" s="11">
        <f t="shared" si="0"/>
        <v>35.05</v>
      </c>
      <c r="G14" s="11">
        <v>78.8</v>
      </c>
      <c r="H14" s="11">
        <f t="shared" si="1"/>
        <v>39.4</v>
      </c>
      <c r="I14" s="11">
        <f t="shared" si="2"/>
        <v>74.45</v>
      </c>
      <c r="J14" s="16">
        <v>12</v>
      </c>
      <c r="K14" s="17"/>
    </row>
    <row r="15" s="1" customFormat="1" ht="27" customHeight="1" spans="1:11">
      <c r="A15" s="10" t="s">
        <v>18</v>
      </c>
      <c r="B15" s="10" t="s">
        <v>19</v>
      </c>
      <c r="C15" s="11">
        <v>66.1</v>
      </c>
      <c r="D15" s="12">
        <v>8</v>
      </c>
      <c r="E15" s="12">
        <v>74.1</v>
      </c>
      <c r="F15" s="11">
        <f t="shared" si="0"/>
        <v>37.05</v>
      </c>
      <c r="G15" s="12">
        <v>74.4</v>
      </c>
      <c r="H15" s="11">
        <f t="shared" si="1"/>
        <v>37.2</v>
      </c>
      <c r="I15" s="11">
        <f t="shared" si="2"/>
        <v>74.25</v>
      </c>
      <c r="J15" s="16">
        <v>13</v>
      </c>
      <c r="K15" s="17"/>
    </row>
    <row r="16" s="1" customFormat="1" ht="27" customHeight="1" spans="1:11">
      <c r="A16" s="10" t="s">
        <v>43</v>
      </c>
      <c r="B16" s="10" t="s">
        <v>44</v>
      </c>
      <c r="C16" s="11">
        <v>69.7</v>
      </c>
      <c r="D16" s="11"/>
      <c r="E16" s="11">
        <v>69.7</v>
      </c>
      <c r="F16" s="11">
        <f t="shared" si="0"/>
        <v>34.85</v>
      </c>
      <c r="G16" s="11">
        <v>78.6</v>
      </c>
      <c r="H16" s="11">
        <f t="shared" si="1"/>
        <v>39.3</v>
      </c>
      <c r="I16" s="11">
        <f t="shared" si="2"/>
        <v>74.15</v>
      </c>
      <c r="J16" s="16">
        <v>14</v>
      </c>
      <c r="K16" s="17"/>
    </row>
    <row r="17" s="1" customFormat="1" ht="27" customHeight="1" spans="1:11">
      <c r="A17" s="10" t="s">
        <v>55</v>
      </c>
      <c r="B17" s="10" t="s">
        <v>56</v>
      </c>
      <c r="C17" s="11">
        <v>68.7</v>
      </c>
      <c r="D17" s="11"/>
      <c r="E17" s="11">
        <v>68.7</v>
      </c>
      <c r="F17" s="11">
        <f t="shared" si="0"/>
        <v>34.35</v>
      </c>
      <c r="G17" s="11">
        <v>79.6</v>
      </c>
      <c r="H17" s="11">
        <f t="shared" si="1"/>
        <v>39.8</v>
      </c>
      <c r="I17" s="11">
        <f t="shared" si="2"/>
        <v>74.15</v>
      </c>
      <c r="J17" s="16">
        <v>14</v>
      </c>
      <c r="K17" s="17"/>
    </row>
    <row r="18" s="1" customFormat="1" ht="27" customHeight="1" spans="1:11">
      <c r="A18" s="10" t="s">
        <v>157</v>
      </c>
      <c r="B18" s="10" t="s">
        <v>158</v>
      </c>
      <c r="C18" s="11">
        <v>62.55</v>
      </c>
      <c r="D18" s="11"/>
      <c r="E18" s="11">
        <v>62.55</v>
      </c>
      <c r="F18" s="11">
        <f t="shared" si="0"/>
        <v>31.275</v>
      </c>
      <c r="G18" s="11">
        <v>85.6</v>
      </c>
      <c r="H18" s="11">
        <f t="shared" si="1"/>
        <v>42.8</v>
      </c>
      <c r="I18" s="11">
        <f t="shared" si="2"/>
        <v>74.075</v>
      </c>
      <c r="J18" s="16">
        <v>16</v>
      </c>
      <c r="K18" s="17"/>
    </row>
    <row r="19" s="1" customFormat="1" ht="27" customHeight="1" spans="1:11">
      <c r="A19" s="10" t="s">
        <v>41</v>
      </c>
      <c r="B19" s="10" t="s">
        <v>42</v>
      </c>
      <c r="C19" s="11">
        <v>69.9</v>
      </c>
      <c r="D19" s="11"/>
      <c r="E19" s="11">
        <v>69.9</v>
      </c>
      <c r="F19" s="11">
        <f t="shared" si="0"/>
        <v>34.95</v>
      </c>
      <c r="G19" s="11">
        <v>78.2</v>
      </c>
      <c r="H19" s="11">
        <f t="shared" si="1"/>
        <v>39.1</v>
      </c>
      <c r="I19" s="11">
        <f t="shared" si="2"/>
        <v>74.05</v>
      </c>
      <c r="J19" s="16">
        <v>17</v>
      </c>
      <c r="K19" s="17"/>
    </row>
    <row r="20" s="1" customFormat="1" ht="27" customHeight="1" spans="1:11">
      <c r="A20" s="10" t="s">
        <v>67</v>
      </c>
      <c r="B20" s="10" t="s">
        <v>68</v>
      </c>
      <c r="C20" s="11">
        <v>67.4</v>
      </c>
      <c r="D20" s="11"/>
      <c r="E20" s="11">
        <v>67.4</v>
      </c>
      <c r="F20" s="11">
        <f t="shared" si="0"/>
        <v>33.7</v>
      </c>
      <c r="G20" s="11">
        <v>80.6</v>
      </c>
      <c r="H20" s="11">
        <f t="shared" si="1"/>
        <v>40.3</v>
      </c>
      <c r="I20" s="11">
        <f t="shared" si="2"/>
        <v>74</v>
      </c>
      <c r="J20" s="16">
        <v>18</v>
      </c>
      <c r="K20" s="17"/>
    </row>
    <row r="21" s="1" customFormat="1" ht="27" customHeight="1" spans="1:11">
      <c r="A21" s="10" t="s">
        <v>63</v>
      </c>
      <c r="B21" s="10" t="s">
        <v>64</v>
      </c>
      <c r="C21" s="11">
        <v>67.7</v>
      </c>
      <c r="D21" s="11"/>
      <c r="E21" s="11">
        <v>67.7</v>
      </c>
      <c r="F21" s="11">
        <f t="shared" si="0"/>
        <v>33.85</v>
      </c>
      <c r="G21" s="11">
        <v>80</v>
      </c>
      <c r="H21" s="11">
        <f t="shared" si="1"/>
        <v>40</v>
      </c>
      <c r="I21" s="11">
        <f t="shared" si="2"/>
        <v>73.85</v>
      </c>
      <c r="J21" s="16">
        <v>19</v>
      </c>
      <c r="K21" s="17"/>
    </row>
    <row r="22" s="1" customFormat="1" ht="27" customHeight="1" spans="1:11">
      <c r="A22" s="10" t="s">
        <v>22</v>
      </c>
      <c r="B22" s="10" t="s">
        <v>23</v>
      </c>
      <c r="C22" s="11">
        <v>67.7</v>
      </c>
      <c r="D22" s="12">
        <v>5</v>
      </c>
      <c r="E22" s="12">
        <v>72.7</v>
      </c>
      <c r="F22" s="11">
        <f t="shared" si="0"/>
        <v>36.35</v>
      </c>
      <c r="G22" s="12">
        <v>74.6</v>
      </c>
      <c r="H22" s="11">
        <f t="shared" si="1"/>
        <v>37.3</v>
      </c>
      <c r="I22" s="11">
        <f t="shared" si="2"/>
        <v>73.65</v>
      </c>
      <c r="J22" s="16">
        <v>20</v>
      </c>
      <c r="K22" s="17"/>
    </row>
    <row r="23" s="1" customFormat="1" ht="27" customHeight="1" spans="1:11">
      <c r="A23" s="10" t="s">
        <v>79</v>
      </c>
      <c r="B23" s="10" t="s">
        <v>80</v>
      </c>
      <c r="C23" s="11">
        <v>66.1</v>
      </c>
      <c r="D23" s="11"/>
      <c r="E23" s="11">
        <v>66.1</v>
      </c>
      <c r="F23" s="11">
        <f t="shared" si="0"/>
        <v>33.05</v>
      </c>
      <c r="G23" s="11">
        <v>79.8</v>
      </c>
      <c r="H23" s="11">
        <f t="shared" si="1"/>
        <v>39.9</v>
      </c>
      <c r="I23" s="11">
        <f t="shared" si="2"/>
        <v>72.95</v>
      </c>
      <c r="J23" s="16">
        <v>21</v>
      </c>
      <c r="K23" s="17"/>
    </row>
    <row r="24" s="1" customFormat="1" ht="27" customHeight="1" spans="1:11">
      <c r="A24" s="10" t="s">
        <v>30</v>
      </c>
      <c r="B24" s="10" t="s">
        <v>31</v>
      </c>
      <c r="C24" s="11">
        <v>71.1</v>
      </c>
      <c r="D24" s="11"/>
      <c r="E24" s="11">
        <v>71.1</v>
      </c>
      <c r="F24" s="11">
        <f t="shared" si="0"/>
        <v>35.55</v>
      </c>
      <c r="G24" s="11">
        <v>74.4</v>
      </c>
      <c r="H24" s="11">
        <f t="shared" si="1"/>
        <v>37.2</v>
      </c>
      <c r="I24" s="11">
        <f t="shared" si="2"/>
        <v>72.75</v>
      </c>
      <c r="J24" s="16">
        <v>22</v>
      </c>
      <c r="K24" s="17"/>
    </row>
    <row r="25" s="1" customFormat="1" ht="27" customHeight="1" spans="1:11">
      <c r="A25" s="10" t="s">
        <v>65</v>
      </c>
      <c r="B25" s="10" t="s">
        <v>66</v>
      </c>
      <c r="C25" s="11">
        <v>67.4</v>
      </c>
      <c r="D25" s="11"/>
      <c r="E25" s="11">
        <v>67.4</v>
      </c>
      <c r="F25" s="11">
        <f t="shared" si="0"/>
        <v>33.7</v>
      </c>
      <c r="G25" s="11">
        <v>77.8</v>
      </c>
      <c r="H25" s="11">
        <f t="shared" si="1"/>
        <v>38.9</v>
      </c>
      <c r="I25" s="11">
        <f t="shared" si="2"/>
        <v>72.6</v>
      </c>
      <c r="J25" s="16">
        <v>23</v>
      </c>
      <c r="K25" s="17"/>
    </row>
    <row r="26" s="1" customFormat="1" ht="27" customHeight="1" spans="1:11">
      <c r="A26" s="10" t="s">
        <v>61</v>
      </c>
      <c r="B26" s="10" t="s">
        <v>62</v>
      </c>
      <c r="C26" s="11">
        <v>68</v>
      </c>
      <c r="D26" s="11"/>
      <c r="E26" s="11">
        <v>68</v>
      </c>
      <c r="F26" s="11">
        <f t="shared" si="0"/>
        <v>34</v>
      </c>
      <c r="G26" s="11">
        <v>76.6</v>
      </c>
      <c r="H26" s="11">
        <f t="shared" si="1"/>
        <v>38.3</v>
      </c>
      <c r="I26" s="11">
        <f t="shared" si="2"/>
        <v>72.3</v>
      </c>
      <c r="J26" s="16">
        <v>24</v>
      </c>
      <c r="K26" s="17"/>
    </row>
    <row r="27" s="1" customFormat="1" ht="27" customHeight="1" spans="1:11">
      <c r="A27" s="10" t="s">
        <v>71</v>
      </c>
      <c r="B27" s="10" t="s">
        <v>72</v>
      </c>
      <c r="C27" s="11">
        <v>66.9</v>
      </c>
      <c r="D27" s="11"/>
      <c r="E27" s="11">
        <v>66.9</v>
      </c>
      <c r="F27" s="11">
        <f t="shared" si="0"/>
        <v>33.45</v>
      </c>
      <c r="G27" s="11">
        <v>76.8</v>
      </c>
      <c r="H27" s="11">
        <f t="shared" si="1"/>
        <v>38.4</v>
      </c>
      <c r="I27" s="11">
        <f t="shared" si="2"/>
        <v>71.85</v>
      </c>
      <c r="J27" s="16">
        <v>25</v>
      </c>
      <c r="K27" s="13"/>
    </row>
    <row r="28" s="1" customFormat="1" ht="27" customHeight="1" spans="1:11">
      <c r="A28" s="10" t="s">
        <v>45</v>
      </c>
      <c r="B28" s="10" t="s">
        <v>46</v>
      </c>
      <c r="C28" s="11">
        <v>69.45</v>
      </c>
      <c r="D28" s="11"/>
      <c r="E28" s="11">
        <v>69.45</v>
      </c>
      <c r="F28" s="11">
        <f t="shared" si="0"/>
        <v>34.725</v>
      </c>
      <c r="G28" s="11">
        <v>74</v>
      </c>
      <c r="H28" s="11">
        <f t="shared" si="1"/>
        <v>37</v>
      </c>
      <c r="I28" s="11">
        <f t="shared" si="2"/>
        <v>71.725</v>
      </c>
      <c r="J28" s="16">
        <v>26</v>
      </c>
      <c r="K28" s="13"/>
    </row>
    <row r="29" s="1" customFormat="1" ht="27" customHeight="1" spans="1:11">
      <c r="A29" s="10" t="s">
        <v>87</v>
      </c>
      <c r="B29" s="10" t="s">
        <v>88</v>
      </c>
      <c r="C29" s="11">
        <v>65.6</v>
      </c>
      <c r="D29" s="11"/>
      <c r="E29" s="11">
        <v>65.6</v>
      </c>
      <c r="F29" s="11">
        <f t="shared" si="0"/>
        <v>32.8</v>
      </c>
      <c r="G29" s="11">
        <v>77.4</v>
      </c>
      <c r="H29" s="11">
        <f t="shared" si="1"/>
        <v>38.7</v>
      </c>
      <c r="I29" s="11">
        <f t="shared" si="2"/>
        <v>71.5</v>
      </c>
      <c r="J29" s="16">
        <v>27</v>
      </c>
      <c r="K29" s="13"/>
    </row>
    <row r="30" s="1" customFormat="1" ht="27" customHeight="1" spans="1:11">
      <c r="A30" s="10" t="s">
        <v>97</v>
      </c>
      <c r="B30" s="10" t="s">
        <v>98</v>
      </c>
      <c r="C30" s="11">
        <v>65.4</v>
      </c>
      <c r="D30" s="11"/>
      <c r="E30" s="11">
        <v>65.4</v>
      </c>
      <c r="F30" s="11">
        <f t="shared" si="0"/>
        <v>32.7</v>
      </c>
      <c r="G30" s="11">
        <v>77.4</v>
      </c>
      <c r="H30" s="11">
        <f t="shared" si="1"/>
        <v>38.7</v>
      </c>
      <c r="I30" s="11">
        <f t="shared" si="2"/>
        <v>71.4</v>
      </c>
      <c r="J30" s="16">
        <v>28</v>
      </c>
      <c r="K30" s="13"/>
    </row>
    <row r="31" s="1" customFormat="1" ht="27" customHeight="1" spans="1:11">
      <c r="A31" s="10" t="s">
        <v>129</v>
      </c>
      <c r="B31" s="10" t="s">
        <v>130</v>
      </c>
      <c r="C31" s="11">
        <v>63.8</v>
      </c>
      <c r="D31" s="11"/>
      <c r="E31" s="11">
        <v>63.8</v>
      </c>
      <c r="F31" s="11">
        <f t="shared" si="0"/>
        <v>31.9</v>
      </c>
      <c r="G31" s="11">
        <v>78.8</v>
      </c>
      <c r="H31" s="11">
        <f t="shared" si="1"/>
        <v>39.4</v>
      </c>
      <c r="I31" s="11">
        <f t="shared" si="2"/>
        <v>71.3</v>
      </c>
      <c r="J31" s="16">
        <v>29</v>
      </c>
      <c r="K31" s="13"/>
    </row>
    <row r="32" s="1" customFormat="1" ht="27" customHeight="1" spans="1:11">
      <c r="A32" s="10" t="s">
        <v>69</v>
      </c>
      <c r="B32" s="10" t="s">
        <v>70</v>
      </c>
      <c r="C32" s="11">
        <v>67.05</v>
      </c>
      <c r="D32" s="11"/>
      <c r="E32" s="11">
        <v>67.05</v>
      </c>
      <c r="F32" s="11">
        <f t="shared" si="0"/>
        <v>33.525</v>
      </c>
      <c r="G32" s="11">
        <v>75.2</v>
      </c>
      <c r="H32" s="11">
        <f t="shared" si="1"/>
        <v>37.6</v>
      </c>
      <c r="I32" s="11">
        <f t="shared" si="2"/>
        <v>71.125</v>
      </c>
      <c r="J32" s="16">
        <v>30</v>
      </c>
      <c r="K32" s="13"/>
    </row>
    <row r="33" s="1" customFormat="1" ht="27" customHeight="1" spans="1:11">
      <c r="A33" s="10" t="s">
        <v>93</v>
      </c>
      <c r="B33" s="10" t="s">
        <v>94</v>
      </c>
      <c r="C33" s="11">
        <v>65.4</v>
      </c>
      <c r="D33" s="11"/>
      <c r="E33" s="11">
        <v>65.4</v>
      </c>
      <c r="F33" s="11">
        <f t="shared" si="0"/>
        <v>32.7</v>
      </c>
      <c r="G33" s="11">
        <v>76</v>
      </c>
      <c r="H33" s="11">
        <f t="shared" si="1"/>
        <v>38</v>
      </c>
      <c r="I33" s="11">
        <f t="shared" si="2"/>
        <v>70.7</v>
      </c>
      <c r="J33" s="16">
        <v>31</v>
      </c>
      <c r="K33" s="13"/>
    </row>
    <row r="34" s="1" customFormat="1" ht="27" customHeight="1" spans="1:11">
      <c r="A34" s="10" t="s">
        <v>204</v>
      </c>
      <c r="B34" s="10" t="s">
        <v>205</v>
      </c>
      <c r="C34" s="11">
        <v>59.8</v>
      </c>
      <c r="D34" s="11"/>
      <c r="E34" s="11">
        <v>59.8</v>
      </c>
      <c r="F34" s="11">
        <f t="shared" si="0"/>
        <v>29.9</v>
      </c>
      <c r="G34" s="11">
        <v>81.2</v>
      </c>
      <c r="H34" s="11">
        <f t="shared" si="1"/>
        <v>40.6</v>
      </c>
      <c r="I34" s="11">
        <f t="shared" si="2"/>
        <v>70.5</v>
      </c>
      <c r="J34" s="16">
        <v>32</v>
      </c>
      <c r="K34" s="13"/>
    </row>
    <row r="35" s="1" customFormat="1" ht="27" customHeight="1" spans="1:11">
      <c r="A35" s="10" t="s">
        <v>73</v>
      </c>
      <c r="B35" s="10" t="s">
        <v>74</v>
      </c>
      <c r="C35" s="11">
        <v>66.7</v>
      </c>
      <c r="D35" s="11"/>
      <c r="E35" s="11">
        <v>66.7</v>
      </c>
      <c r="F35" s="11">
        <f t="shared" si="0"/>
        <v>33.35</v>
      </c>
      <c r="G35" s="11">
        <v>73.6</v>
      </c>
      <c r="H35" s="11">
        <f t="shared" si="1"/>
        <v>36.8</v>
      </c>
      <c r="I35" s="11">
        <f t="shared" si="2"/>
        <v>70.15</v>
      </c>
      <c r="J35" s="16">
        <v>33</v>
      </c>
      <c r="K35" s="13"/>
    </row>
    <row r="36" s="1" customFormat="1" ht="27" customHeight="1" spans="1:11">
      <c r="A36" s="10" t="s">
        <v>115</v>
      </c>
      <c r="B36" s="10" t="s">
        <v>116</v>
      </c>
      <c r="C36" s="11">
        <v>64.5</v>
      </c>
      <c r="D36" s="11"/>
      <c r="E36" s="11">
        <v>64.5</v>
      </c>
      <c r="F36" s="11">
        <f t="shared" si="0"/>
        <v>32.25</v>
      </c>
      <c r="G36" s="11">
        <v>75.4</v>
      </c>
      <c r="H36" s="11">
        <f t="shared" si="1"/>
        <v>37.7</v>
      </c>
      <c r="I36" s="11">
        <f t="shared" si="2"/>
        <v>69.95</v>
      </c>
      <c r="J36" s="16">
        <v>34</v>
      </c>
      <c r="K36" s="13"/>
    </row>
    <row r="37" s="1" customFormat="1" ht="27" customHeight="1" spans="1:11">
      <c r="A37" s="10" t="s">
        <v>81</v>
      </c>
      <c r="B37" s="10" t="s">
        <v>82</v>
      </c>
      <c r="C37" s="11">
        <v>66</v>
      </c>
      <c r="D37" s="11"/>
      <c r="E37" s="11">
        <v>66</v>
      </c>
      <c r="F37" s="11">
        <f t="shared" si="0"/>
        <v>33</v>
      </c>
      <c r="G37" s="11">
        <v>73.6</v>
      </c>
      <c r="H37" s="11">
        <f t="shared" si="1"/>
        <v>36.8</v>
      </c>
      <c r="I37" s="11">
        <f t="shared" si="2"/>
        <v>69.8</v>
      </c>
      <c r="J37" s="16">
        <v>35</v>
      </c>
      <c r="K37" s="13"/>
    </row>
    <row r="38" s="1" customFormat="1" ht="27" customHeight="1" spans="1:11">
      <c r="A38" s="10" t="s">
        <v>109</v>
      </c>
      <c r="B38" s="10" t="s">
        <v>110</v>
      </c>
      <c r="C38" s="11">
        <v>64.9</v>
      </c>
      <c r="D38" s="11"/>
      <c r="E38" s="11">
        <v>64.9</v>
      </c>
      <c r="F38" s="11">
        <f t="shared" si="0"/>
        <v>32.45</v>
      </c>
      <c r="G38" s="11">
        <v>74.4</v>
      </c>
      <c r="H38" s="11">
        <f t="shared" si="1"/>
        <v>37.2</v>
      </c>
      <c r="I38" s="11">
        <f t="shared" si="2"/>
        <v>69.65</v>
      </c>
      <c r="J38" s="16">
        <v>36</v>
      </c>
      <c r="K38" s="13"/>
    </row>
    <row r="39" s="1" customFormat="1" ht="27" customHeight="1" spans="1:11">
      <c r="A39" s="10" t="s">
        <v>91</v>
      </c>
      <c r="B39" s="10" t="s">
        <v>92</v>
      </c>
      <c r="C39" s="11">
        <v>65.5</v>
      </c>
      <c r="D39" s="11"/>
      <c r="E39" s="11">
        <v>65.5</v>
      </c>
      <c r="F39" s="11">
        <f t="shared" si="0"/>
        <v>32.75</v>
      </c>
      <c r="G39" s="11">
        <v>73.4</v>
      </c>
      <c r="H39" s="11">
        <f t="shared" si="1"/>
        <v>36.7</v>
      </c>
      <c r="I39" s="11">
        <f t="shared" si="2"/>
        <v>69.45</v>
      </c>
      <c r="J39" s="16">
        <v>37</v>
      </c>
      <c r="K39" s="13"/>
    </row>
    <row r="40" s="1" customFormat="1" ht="27" customHeight="1" spans="1:11">
      <c r="A40" s="10" t="s">
        <v>47</v>
      </c>
      <c r="B40" s="10" t="s">
        <v>48</v>
      </c>
      <c r="C40" s="11">
        <v>69.3</v>
      </c>
      <c r="D40" s="11"/>
      <c r="E40" s="11">
        <v>69.3</v>
      </c>
      <c r="F40" s="11">
        <f t="shared" si="0"/>
        <v>34.65</v>
      </c>
      <c r="G40" s="11">
        <v>69.6</v>
      </c>
      <c r="H40" s="11">
        <f t="shared" si="1"/>
        <v>34.8</v>
      </c>
      <c r="I40" s="11">
        <f t="shared" si="2"/>
        <v>69.45</v>
      </c>
      <c r="J40" s="16">
        <v>37</v>
      </c>
      <c r="K40" s="13"/>
    </row>
    <row r="41" s="1" customFormat="1" ht="27" customHeight="1" spans="1:11">
      <c r="A41" s="10" t="s">
        <v>113</v>
      </c>
      <c r="B41" s="10" t="s">
        <v>114</v>
      </c>
      <c r="C41" s="11">
        <v>64.85</v>
      </c>
      <c r="D41" s="11"/>
      <c r="E41" s="11">
        <v>64.85</v>
      </c>
      <c r="F41" s="11">
        <f t="shared" si="0"/>
        <v>32.425</v>
      </c>
      <c r="G41" s="11">
        <v>73.8</v>
      </c>
      <c r="H41" s="11">
        <f t="shared" si="1"/>
        <v>36.9</v>
      </c>
      <c r="I41" s="11">
        <f t="shared" si="2"/>
        <v>69.325</v>
      </c>
      <c r="J41" s="16">
        <v>39</v>
      </c>
      <c r="K41" s="13"/>
    </row>
    <row r="42" s="1" customFormat="1" ht="27" customHeight="1" spans="1:11">
      <c r="A42" s="10" t="s">
        <v>28</v>
      </c>
      <c r="B42" s="10" t="s">
        <v>29</v>
      </c>
      <c r="C42" s="11">
        <v>71.9</v>
      </c>
      <c r="D42" s="11"/>
      <c r="E42" s="11">
        <v>71.9</v>
      </c>
      <c r="F42" s="11">
        <f t="shared" si="0"/>
        <v>35.95</v>
      </c>
      <c r="G42" s="11">
        <v>66.4</v>
      </c>
      <c r="H42" s="11">
        <f t="shared" si="1"/>
        <v>33.2</v>
      </c>
      <c r="I42" s="11">
        <f t="shared" si="2"/>
        <v>69.15</v>
      </c>
      <c r="J42" s="16">
        <v>40</v>
      </c>
      <c r="K42" s="13"/>
    </row>
    <row r="43" s="1" customFormat="1" ht="27" customHeight="1" spans="1:11">
      <c r="A43" s="10" t="s">
        <v>163</v>
      </c>
      <c r="B43" s="10" t="s">
        <v>164</v>
      </c>
      <c r="C43" s="11">
        <v>62.2</v>
      </c>
      <c r="D43" s="11"/>
      <c r="E43" s="11">
        <v>62.2</v>
      </c>
      <c r="F43" s="11">
        <f t="shared" si="0"/>
        <v>31.1</v>
      </c>
      <c r="G43" s="11">
        <v>75.6</v>
      </c>
      <c r="H43" s="11">
        <f t="shared" si="1"/>
        <v>37.8</v>
      </c>
      <c r="I43" s="11">
        <f t="shared" si="2"/>
        <v>68.9</v>
      </c>
      <c r="J43" s="16">
        <v>41</v>
      </c>
      <c r="K43" s="13"/>
    </row>
    <row r="44" s="1" customFormat="1" ht="27" customHeight="1" spans="1:11">
      <c r="A44" s="10" t="s">
        <v>141</v>
      </c>
      <c r="B44" s="10" t="s">
        <v>142</v>
      </c>
      <c r="C44" s="11">
        <v>63.1</v>
      </c>
      <c r="D44" s="11"/>
      <c r="E44" s="11">
        <v>63.1</v>
      </c>
      <c r="F44" s="11">
        <f t="shared" si="0"/>
        <v>31.55</v>
      </c>
      <c r="G44" s="11">
        <v>74.6</v>
      </c>
      <c r="H44" s="11">
        <f t="shared" si="1"/>
        <v>37.3</v>
      </c>
      <c r="I44" s="11">
        <f t="shared" si="2"/>
        <v>68.85</v>
      </c>
      <c r="J44" s="16">
        <v>42</v>
      </c>
      <c r="K44" s="13"/>
    </row>
    <row r="45" s="1" customFormat="1" ht="27" customHeight="1" spans="1:11">
      <c r="A45" s="10" t="s">
        <v>103</v>
      </c>
      <c r="B45" s="10" t="s">
        <v>104</v>
      </c>
      <c r="C45" s="11">
        <v>65.3</v>
      </c>
      <c r="D45" s="11"/>
      <c r="E45" s="11">
        <v>65.3</v>
      </c>
      <c r="F45" s="11">
        <f t="shared" si="0"/>
        <v>32.65</v>
      </c>
      <c r="G45" s="11">
        <v>72.2</v>
      </c>
      <c r="H45" s="11">
        <f t="shared" si="1"/>
        <v>36.1</v>
      </c>
      <c r="I45" s="11">
        <f t="shared" si="2"/>
        <v>68.75</v>
      </c>
      <c r="J45" s="16">
        <v>43</v>
      </c>
      <c r="K45" s="13"/>
    </row>
    <row r="46" s="1" customFormat="1" ht="27" customHeight="1" spans="1:11">
      <c r="A46" s="10" t="s">
        <v>155</v>
      </c>
      <c r="B46" s="10" t="s">
        <v>156</v>
      </c>
      <c r="C46" s="11">
        <v>62.8</v>
      </c>
      <c r="D46" s="11"/>
      <c r="E46" s="11">
        <v>62.8</v>
      </c>
      <c r="F46" s="11">
        <f t="shared" si="0"/>
        <v>31.4</v>
      </c>
      <c r="G46" s="11">
        <v>73.2</v>
      </c>
      <c r="H46" s="11">
        <f t="shared" si="1"/>
        <v>36.6</v>
      </c>
      <c r="I46" s="11">
        <f t="shared" si="2"/>
        <v>68</v>
      </c>
      <c r="J46" s="16">
        <v>44</v>
      </c>
      <c r="K46" s="13"/>
    </row>
    <row r="47" s="1" customFormat="1" ht="27" customHeight="1" spans="1:11">
      <c r="A47" s="10" t="s">
        <v>51</v>
      </c>
      <c r="B47" s="10" t="s">
        <v>52</v>
      </c>
      <c r="C47" s="11">
        <v>69.1</v>
      </c>
      <c r="D47" s="11"/>
      <c r="E47" s="11">
        <v>69.1</v>
      </c>
      <c r="F47" s="11">
        <f t="shared" si="0"/>
        <v>34.55</v>
      </c>
      <c r="G47" s="11">
        <v>66.8</v>
      </c>
      <c r="H47" s="11">
        <f t="shared" si="1"/>
        <v>33.4</v>
      </c>
      <c r="I47" s="11">
        <f t="shared" si="2"/>
        <v>67.95</v>
      </c>
      <c r="J47" s="16">
        <v>45</v>
      </c>
      <c r="K47" s="13"/>
    </row>
    <row r="48" s="1" customFormat="1" ht="27" customHeight="1" spans="1:11">
      <c r="A48" s="10" t="s">
        <v>49</v>
      </c>
      <c r="B48" s="10" t="s">
        <v>50</v>
      </c>
      <c r="C48" s="11">
        <v>69.15</v>
      </c>
      <c r="D48" s="11"/>
      <c r="E48" s="11">
        <v>69.15</v>
      </c>
      <c r="F48" s="11">
        <f t="shared" si="0"/>
        <v>34.575</v>
      </c>
      <c r="G48" s="11">
        <v>66.6</v>
      </c>
      <c r="H48" s="11">
        <f t="shared" si="1"/>
        <v>33.3</v>
      </c>
      <c r="I48" s="11">
        <f t="shared" si="2"/>
        <v>67.875</v>
      </c>
      <c r="J48" s="16">
        <v>46</v>
      </c>
      <c r="K48" s="13"/>
    </row>
    <row r="49" s="1" customFormat="1" ht="27" customHeight="1" spans="1:11">
      <c r="A49" s="10" t="s">
        <v>139</v>
      </c>
      <c r="B49" s="10" t="s">
        <v>140</v>
      </c>
      <c r="C49" s="11">
        <v>63.2</v>
      </c>
      <c r="D49" s="11"/>
      <c r="E49" s="11">
        <v>63.2</v>
      </c>
      <c r="F49" s="11">
        <f t="shared" si="0"/>
        <v>31.6</v>
      </c>
      <c r="G49" s="11">
        <v>72.4</v>
      </c>
      <c r="H49" s="11">
        <f t="shared" si="1"/>
        <v>36.2</v>
      </c>
      <c r="I49" s="11">
        <f t="shared" si="2"/>
        <v>67.8</v>
      </c>
      <c r="J49" s="16">
        <v>47</v>
      </c>
      <c r="K49" s="13"/>
    </row>
    <row r="50" s="1" customFormat="1" ht="27" customHeight="1" spans="1:11">
      <c r="A50" s="10" t="s">
        <v>200</v>
      </c>
      <c r="B50" s="10" t="s">
        <v>201</v>
      </c>
      <c r="C50" s="11">
        <v>60</v>
      </c>
      <c r="D50" s="11"/>
      <c r="E50" s="11">
        <v>60</v>
      </c>
      <c r="F50" s="11">
        <f t="shared" si="0"/>
        <v>30</v>
      </c>
      <c r="G50" s="11">
        <v>75.4</v>
      </c>
      <c r="H50" s="11">
        <f t="shared" si="1"/>
        <v>37.7</v>
      </c>
      <c r="I50" s="11">
        <f t="shared" si="2"/>
        <v>67.7</v>
      </c>
      <c r="J50" s="16">
        <v>48</v>
      </c>
      <c r="K50" s="13"/>
    </row>
    <row r="51" s="1" customFormat="1" ht="27" customHeight="1" spans="1:11">
      <c r="A51" s="10" t="s">
        <v>161</v>
      </c>
      <c r="B51" s="10" t="s">
        <v>162</v>
      </c>
      <c r="C51" s="11">
        <v>62.4</v>
      </c>
      <c r="D51" s="11"/>
      <c r="E51" s="11">
        <v>62.4</v>
      </c>
      <c r="F51" s="11">
        <f t="shared" si="0"/>
        <v>31.2</v>
      </c>
      <c r="G51" s="11">
        <v>72.8</v>
      </c>
      <c r="H51" s="11">
        <f t="shared" si="1"/>
        <v>36.4</v>
      </c>
      <c r="I51" s="11">
        <f t="shared" si="2"/>
        <v>67.6</v>
      </c>
      <c r="J51" s="16">
        <v>49</v>
      </c>
      <c r="K51" s="13"/>
    </row>
    <row r="52" s="1" customFormat="1" ht="27" customHeight="1" spans="1:11">
      <c r="A52" s="10" t="s">
        <v>177</v>
      </c>
      <c r="B52" s="10" t="s">
        <v>178</v>
      </c>
      <c r="C52" s="11">
        <v>61.3</v>
      </c>
      <c r="D52" s="11"/>
      <c r="E52" s="11">
        <v>61.3</v>
      </c>
      <c r="F52" s="11">
        <f t="shared" si="0"/>
        <v>30.65</v>
      </c>
      <c r="G52" s="11">
        <v>73.8</v>
      </c>
      <c r="H52" s="11">
        <f t="shared" si="1"/>
        <v>36.9</v>
      </c>
      <c r="I52" s="11">
        <f t="shared" si="2"/>
        <v>67.55</v>
      </c>
      <c r="J52" s="16">
        <v>50</v>
      </c>
      <c r="K52" s="13"/>
    </row>
    <row r="53" s="1" customFormat="1" ht="27" customHeight="1" spans="1:11">
      <c r="A53" s="10" t="s">
        <v>198</v>
      </c>
      <c r="B53" s="10" t="s">
        <v>199</v>
      </c>
      <c r="C53" s="11">
        <v>60.25</v>
      </c>
      <c r="D53" s="11"/>
      <c r="E53" s="11">
        <v>60.25</v>
      </c>
      <c r="F53" s="11">
        <f t="shared" si="0"/>
        <v>30.125</v>
      </c>
      <c r="G53" s="11">
        <v>74.8</v>
      </c>
      <c r="H53" s="11">
        <f t="shared" si="1"/>
        <v>37.4</v>
      </c>
      <c r="I53" s="11">
        <f t="shared" si="2"/>
        <v>67.525</v>
      </c>
      <c r="J53" s="16">
        <v>51</v>
      </c>
      <c r="K53" s="13"/>
    </row>
    <row r="54" s="1" customFormat="1" ht="27" customHeight="1" spans="1:11">
      <c r="A54" s="10" t="s">
        <v>147</v>
      </c>
      <c r="B54" s="10" t="s">
        <v>148</v>
      </c>
      <c r="C54" s="11">
        <v>63</v>
      </c>
      <c r="D54" s="11"/>
      <c r="E54" s="11">
        <v>63</v>
      </c>
      <c r="F54" s="11">
        <f t="shared" si="0"/>
        <v>31.5</v>
      </c>
      <c r="G54" s="11">
        <v>72</v>
      </c>
      <c r="H54" s="11">
        <f t="shared" si="1"/>
        <v>36</v>
      </c>
      <c r="I54" s="11">
        <f t="shared" si="2"/>
        <v>67.5</v>
      </c>
      <c r="J54" s="16">
        <v>52</v>
      </c>
      <c r="K54" s="13"/>
    </row>
    <row r="55" s="1" customFormat="1" ht="27" customHeight="1" spans="1:11">
      <c r="A55" s="10" t="s">
        <v>149</v>
      </c>
      <c r="B55" s="10" t="s">
        <v>150</v>
      </c>
      <c r="C55" s="11">
        <v>63</v>
      </c>
      <c r="D55" s="11"/>
      <c r="E55" s="11">
        <v>63</v>
      </c>
      <c r="F55" s="11">
        <f t="shared" si="0"/>
        <v>31.5</v>
      </c>
      <c r="G55" s="11">
        <v>72</v>
      </c>
      <c r="H55" s="11">
        <f t="shared" si="1"/>
        <v>36</v>
      </c>
      <c r="I55" s="11">
        <f t="shared" si="2"/>
        <v>67.5</v>
      </c>
      <c r="J55" s="16">
        <v>52</v>
      </c>
      <c r="K55" s="13"/>
    </row>
    <row r="56" s="1" customFormat="1" ht="27" customHeight="1" spans="1:11">
      <c r="A56" s="10" t="s">
        <v>123</v>
      </c>
      <c r="B56" s="10" t="s">
        <v>124</v>
      </c>
      <c r="C56" s="11">
        <v>63.9</v>
      </c>
      <c r="D56" s="11"/>
      <c r="E56" s="11">
        <v>63.9</v>
      </c>
      <c r="F56" s="11">
        <f t="shared" si="0"/>
        <v>31.95</v>
      </c>
      <c r="G56" s="11">
        <v>71</v>
      </c>
      <c r="H56" s="11">
        <f t="shared" si="1"/>
        <v>35.5</v>
      </c>
      <c r="I56" s="11">
        <f t="shared" si="2"/>
        <v>67.45</v>
      </c>
      <c r="J56" s="16">
        <v>54</v>
      </c>
      <c r="K56" s="13"/>
    </row>
    <row r="57" s="1" customFormat="1" ht="27" customHeight="1" spans="1:11">
      <c r="A57" s="10" t="s">
        <v>53</v>
      </c>
      <c r="B57" s="10" t="s">
        <v>54</v>
      </c>
      <c r="C57" s="11">
        <v>68.7</v>
      </c>
      <c r="D57" s="11"/>
      <c r="E57" s="11">
        <v>68.7</v>
      </c>
      <c r="F57" s="11">
        <f t="shared" si="0"/>
        <v>34.35</v>
      </c>
      <c r="G57" s="11">
        <v>65.8</v>
      </c>
      <c r="H57" s="11">
        <f t="shared" si="1"/>
        <v>32.9</v>
      </c>
      <c r="I57" s="11">
        <f t="shared" si="2"/>
        <v>67.25</v>
      </c>
      <c r="J57" s="16">
        <v>55</v>
      </c>
      <c r="K57" s="13"/>
    </row>
    <row r="58" s="1" customFormat="1" ht="27" customHeight="1" spans="1:11">
      <c r="A58" s="10" t="s">
        <v>151</v>
      </c>
      <c r="B58" s="10" t="s">
        <v>152</v>
      </c>
      <c r="C58" s="11">
        <v>62.9</v>
      </c>
      <c r="D58" s="11"/>
      <c r="E58" s="11">
        <v>62.9</v>
      </c>
      <c r="F58" s="11">
        <f t="shared" si="0"/>
        <v>31.45</v>
      </c>
      <c r="G58" s="11">
        <v>71.2</v>
      </c>
      <c r="H58" s="11">
        <f t="shared" si="1"/>
        <v>35.6</v>
      </c>
      <c r="I58" s="11">
        <f t="shared" si="2"/>
        <v>67.05</v>
      </c>
      <c r="J58" s="16">
        <v>56</v>
      </c>
      <c r="K58" s="13"/>
    </row>
    <row r="59" s="1" customFormat="1" ht="27" customHeight="1" spans="1:11">
      <c r="A59" s="10" t="s">
        <v>83</v>
      </c>
      <c r="B59" s="10" t="s">
        <v>84</v>
      </c>
      <c r="C59" s="11">
        <v>65.7</v>
      </c>
      <c r="D59" s="11"/>
      <c r="E59" s="11">
        <v>65.7</v>
      </c>
      <c r="F59" s="11">
        <f t="shared" si="0"/>
        <v>32.85</v>
      </c>
      <c r="G59" s="11">
        <v>68</v>
      </c>
      <c r="H59" s="11">
        <f t="shared" si="1"/>
        <v>34</v>
      </c>
      <c r="I59" s="11">
        <f t="shared" si="2"/>
        <v>66.85</v>
      </c>
      <c r="J59" s="16">
        <v>57</v>
      </c>
      <c r="K59" s="13"/>
    </row>
    <row r="60" s="1" customFormat="1" ht="27" customHeight="1" spans="1:11">
      <c r="A60" s="10" t="s">
        <v>240</v>
      </c>
      <c r="B60" s="10" t="s">
        <v>241</v>
      </c>
      <c r="C60" s="11">
        <v>56.5</v>
      </c>
      <c r="D60" s="11"/>
      <c r="E60" s="11">
        <v>56.5</v>
      </c>
      <c r="F60" s="11">
        <f t="shared" si="0"/>
        <v>28.25</v>
      </c>
      <c r="G60" s="11">
        <v>77.2</v>
      </c>
      <c r="H60" s="11">
        <f t="shared" si="1"/>
        <v>38.6</v>
      </c>
      <c r="I60" s="11">
        <f t="shared" si="2"/>
        <v>66.85</v>
      </c>
      <c r="J60" s="16">
        <v>57</v>
      </c>
      <c r="K60" s="13"/>
    </row>
    <row r="61" s="1" customFormat="1" ht="27" customHeight="1" spans="1:11">
      <c r="A61" s="10" t="s">
        <v>218</v>
      </c>
      <c r="B61" s="10" t="s">
        <v>219</v>
      </c>
      <c r="C61" s="11">
        <v>58.3</v>
      </c>
      <c r="D61" s="11"/>
      <c r="E61" s="11">
        <v>58.3</v>
      </c>
      <c r="F61" s="11">
        <f t="shared" si="0"/>
        <v>29.15</v>
      </c>
      <c r="G61" s="11">
        <v>75.2</v>
      </c>
      <c r="H61" s="11">
        <f t="shared" si="1"/>
        <v>37.6</v>
      </c>
      <c r="I61" s="11">
        <f t="shared" si="2"/>
        <v>66.75</v>
      </c>
      <c r="J61" s="16">
        <v>59</v>
      </c>
      <c r="K61" s="13"/>
    </row>
    <row r="62" s="1" customFormat="1" ht="27" customHeight="1" spans="1:11">
      <c r="A62" s="10" t="s">
        <v>131</v>
      </c>
      <c r="B62" s="10" t="s">
        <v>132</v>
      </c>
      <c r="C62" s="11">
        <v>63.6</v>
      </c>
      <c r="D62" s="11"/>
      <c r="E62" s="11">
        <v>63.6</v>
      </c>
      <c r="F62" s="11">
        <f t="shared" si="0"/>
        <v>31.8</v>
      </c>
      <c r="G62" s="11">
        <v>69.4</v>
      </c>
      <c r="H62" s="11">
        <f t="shared" si="1"/>
        <v>34.7</v>
      </c>
      <c r="I62" s="11">
        <f t="shared" si="2"/>
        <v>66.5</v>
      </c>
      <c r="J62" s="16">
        <v>60</v>
      </c>
      <c r="K62" s="13"/>
    </row>
    <row r="63" s="1" customFormat="1" ht="27" customHeight="1" spans="1:11">
      <c r="A63" s="10" t="s">
        <v>234</v>
      </c>
      <c r="B63" s="10" t="s">
        <v>235</v>
      </c>
      <c r="C63" s="11">
        <v>57.2</v>
      </c>
      <c r="D63" s="11"/>
      <c r="E63" s="11">
        <v>57.2</v>
      </c>
      <c r="F63" s="11">
        <f t="shared" si="0"/>
        <v>28.6</v>
      </c>
      <c r="G63" s="11">
        <v>75.6</v>
      </c>
      <c r="H63" s="11">
        <f t="shared" si="1"/>
        <v>37.8</v>
      </c>
      <c r="I63" s="11">
        <f t="shared" si="2"/>
        <v>66.4</v>
      </c>
      <c r="J63" s="16">
        <v>61</v>
      </c>
      <c r="K63" s="13"/>
    </row>
    <row r="64" s="1" customFormat="1" ht="27" customHeight="1" spans="1:11">
      <c r="A64" s="10" t="s">
        <v>101</v>
      </c>
      <c r="B64" s="10" t="s">
        <v>102</v>
      </c>
      <c r="C64" s="11">
        <v>65.3</v>
      </c>
      <c r="D64" s="11"/>
      <c r="E64" s="11">
        <v>65.3</v>
      </c>
      <c r="F64" s="11">
        <f t="shared" si="0"/>
        <v>32.65</v>
      </c>
      <c r="G64" s="11">
        <v>67.4</v>
      </c>
      <c r="H64" s="11">
        <f t="shared" si="1"/>
        <v>33.7</v>
      </c>
      <c r="I64" s="11">
        <f t="shared" si="2"/>
        <v>66.35</v>
      </c>
      <c r="J64" s="16">
        <v>62</v>
      </c>
      <c r="K64" s="13"/>
    </row>
    <row r="65" s="1" customFormat="1" ht="27" customHeight="1" spans="1:11">
      <c r="A65" s="10" t="s">
        <v>77</v>
      </c>
      <c r="B65" s="10" t="s">
        <v>78</v>
      </c>
      <c r="C65" s="11">
        <v>66.2</v>
      </c>
      <c r="D65" s="11"/>
      <c r="E65" s="11">
        <v>66.2</v>
      </c>
      <c r="F65" s="11">
        <f t="shared" si="0"/>
        <v>33.1</v>
      </c>
      <c r="G65" s="11">
        <v>66.4</v>
      </c>
      <c r="H65" s="11">
        <f t="shared" si="1"/>
        <v>33.2</v>
      </c>
      <c r="I65" s="11">
        <f t="shared" si="2"/>
        <v>66.3</v>
      </c>
      <c r="J65" s="16">
        <v>63</v>
      </c>
      <c r="K65" s="13"/>
    </row>
    <row r="66" s="1" customFormat="1" ht="27" customHeight="1" spans="1:11">
      <c r="A66" s="10" t="s">
        <v>95</v>
      </c>
      <c r="B66" s="10" t="s">
        <v>96</v>
      </c>
      <c r="C66" s="11">
        <v>65.4</v>
      </c>
      <c r="D66" s="11"/>
      <c r="E66" s="11">
        <v>65.4</v>
      </c>
      <c r="F66" s="11">
        <f t="shared" si="0"/>
        <v>32.7</v>
      </c>
      <c r="G66" s="11">
        <v>67.2</v>
      </c>
      <c r="H66" s="11">
        <f t="shared" si="1"/>
        <v>33.6</v>
      </c>
      <c r="I66" s="11">
        <f t="shared" si="2"/>
        <v>66.3</v>
      </c>
      <c r="J66" s="16">
        <v>63</v>
      </c>
      <c r="K66" s="13"/>
    </row>
    <row r="67" s="1" customFormat="1" ht="27" customHeight="1" spans="1:11">
      <c r="A67" s="10" t="s">
        <v>137</v>
      </c>
      <c r="B67" s="10" t="s">
        <v>138</v>
      </c>
      <c r="C67" s="11">
        <v>63.3</v>
      </c>
      <c r="D67" s="11"/>
      <c r="E67" s="11">
        <v>63.3</v>
      </c>
      <c r="F67" s="11">
        <f t="shared" ref="F67:F122" si="3">E67*0.5</f>
        <v>31.65</v>
      </c>
      <c r="G67" s="11">
        <v>69.2</v>
      </c>
      <c r="H67" s="11">
        <f t="shared" ref="H67:H122" si="4">G67*0.5</f>
        <v>34.6</v>
      </c>
      <c r="I67" s="11">
        <f t="shared" ref="I67:I122" si="5">F67+H67</f>
        <v>66.25</v>
      </c>
      <c r="J67" s="16">
        <v>65</v>
      </c>
      <c r="K67" s="13"/>
    </row>
    <row r="68" s="1" customFormat="1" ht="27" customHeight="1" spans="1:11">
      <c r="A68" s="10" t="s">
        <v>228</v>
      </c>
      <c r="B68" s="10" t="s">
        <v>229</v>
      </c>
      <c r="C68" s="11">
        <v>57.7</v>
      </c>
      <c r="D68" s="11"/>
      <c r="E68" s="11">
        <v>57.7</v>
      </c>
      <c r="F68" s="11">
        <f t="shared" si="3"/>
        <v>28.85</v>
      </c>
      <c r="G68" s="11">
        <v>74.4</v>
      </c>
      <c r="H68" s="11">
        <f t="shared" si="4"/>
        <v>37.2</v>
      </c>
      <c r="I68" s="11">
        <f t="shared" si="5"/>
        <v>66.05</v>
      </c>
      <c r="J68" s="16">
        <v>66</v>
      </c>
      <c r="K68" s="13"/>
    </row>
    <row r="69" s="1" customFormat="1" ht="27" customHeight="1" spans="1:11">
      <c r="A69" s="10" t="s">
        <v>167</v>
      </c>
      <c r="B69" s="10" t="s">
        <v>168</v>
      </c>
      <c r="C69" s="11">
        <v>61.8</v>
      </c>
      <c r="D69" s="11"/>
      <c r="E69" s="11">
        <v>61.8</v>
      </c>
      <c r="F69" s="11">
        <f t="shared" si="3"/>
        <v>30.9</v>
      </c>
      <c r="G69" s="11">
        <v>69.6</v>
      </c>
      <c r="H69" s="11">
        <f t="shared" si="4"/>
        <v>34.8</v>
      </c>
      <c r="I69" s="11">
        <f t="shared" si="5"/>
        <v>65.7</v>
      </c>
      <c r="J69" s="16">
        <v>67</v>
      </c>
      <c r="K69" s="13"/>
    </row>
    <row r="70" s="1" customFormat="1" ht="27" customHeight="1" spans="1:11">
      <c r="A70" s="10" t="s">
        <v>153</v>
      </c>
      <c r="B70" s="10" t="s">
        <v>154</v>
      </c>
      <c r="C70" s="11">
        <v>62.8</v>
      </c>
      <c r="D70" s="11"/>
      <c r="E70" s="11">
        <v>62.8</v>
      </c>
      <c r="F70" s="11">
        <f t="shared" si="3"/>
        <v>31.4</v>
      </c>
      <c r="G70" s="11">
        <v>68.2</v>
      </c>
      <c r="H70" s="11">
        <f t="shared" si="4"/>
        <v>34.1</v>
      </c>
      <c r="I70" s="11">
        <f t="shared" si="5"/>
        <v>65.5</v>
      </c>
      <c r="J70" s="16">
        <v>68</v>
      </c>
      <c r="K70" s="13"/>
    </row>
    <row r="71" s="1" customFormat="1" ht="27" customHeight="1" spans="1:11">
      <c r="A71" s="10" t="s">
        <v>121</v>
      </c>
      <c r="B71" s="10" t="s">
        <v>122</v>
      </c>
      <c r="C71" s="11">
        <v>64</v>
      </c>
      <c r="D71" s="11"/>
      <c r="E71" s="11">
        <v>64</v>
      </c>
      <c r="F71" s="11">
        <f t="shared" si="3"/>
        <v>32</v>
      </c>
      <c r="G71" s="11">
        <v>66.6</v>
      </c>
      <c r="H71" s="11">
        <f t="shared" si="4"/>
        <v>33.3</v>
      </c>
      <c r="I71" s="11">
        <f t="shared" si="5"/>
        <v>65.3</v>
      </c>
      <c r="J71" s="16">
        <v>69</v>
      </c>
      <c r="K71" s="13"/>
    </row>
    <row r="72" s="1" customFormat="1" ht="27" customHeight="1" spans="1:11">
      <c r="A72" s="10" t="s">
        <v>224</v>
      </c>
      <c r="B72" s="10" t="s">
        <v>225</v>
      </c>
      <c r="C72" s="11">
        <v>57.8</v>
      </c>
      <c r="D72" s="11"/>
      <c r="E72" s="11">
        <v>57.8</v>
      </c>
      <c r="F72" s="11">
        <f t="shared" si="3"/>
        <v>28.9</v>
      </c>
      <c r="G72" s="11">
        <v>72.4</v>
      </c>
      <c r="H72" s="11">
        <f t="shared" si="4"/>
        <v>36.2</v>
      </c>
      <c r="I72" s="11">
        <f t="shared" si="5"/>
        <v>65.1</v>
      </c>
      <c r="J72" s="16">
        <v>70</v>
      </c>
      <c r="K72" s="13"/>
    </row>
    <row r="73" s="1" customFormat="1" ht="27" customHeight="1" spans="1:11">
      <c r="A73" s="10" t="s">
        <v>171</v>
      </c>
      <c r="B73" s="10" t="s">
        <v>172</v>
      </c>
      <c r="C73" s="11">
        <v>61.7</v>
      </c>
      <c r="D73" s="11"/>
      <c r="E73" s="11">
        <v>61.7</v>
      </c>
      <c r="F73" s="11">
        <f t="shared" si="3"/>
        <v>30.85</v>
      </c>
      <c r="G73" s="11">
        <v>68.4</v>
      </c>
      <c r="H73" s="11">
        <f t="shared" si="4"/>
        <v>34.2</v>
      </c>
      <c r="I73" s="11">
        <f t="shared" si="5"/>
        <v>65.05</v>
      </c>
      <c r="J73" s="16">
        <v>71</v>
      </c>
      <c r="K73" s="13"/>
    </row>
    <row r="74" s="1" customFormat="1" ht="27" customHeight="1" spans="1:11">
      <c r="A74" s="10" t="s">
        <v>125</v>
      </c>
      <c r="B74" s="10" t="s">
        <v>126</v>
      </c>
      <c r="C74" s="11">
        <v>63.9</v>
      </c>
      <c r="D74" s="11"/>
      <c r="E74" s="11">
        <v>63.9</v>
      </c>
      <c r="F74" s="11">
        <f t="shared" si="3"/>
        <v>31.95</v>
      </c>
      <c r="G74" s="11">
        <v>65.6</v>
      </c>
      <c r="H74" s="11">
        <f t="shared" si="4"/>
        <v>32.8</v>
      </c>
      <c r="I74" s="11">
        <f t="shared" si="5"/>
        <v>64.75</v>
      </c>
      <c r="J74" s="16">
        <v>72</v>
      </c>
      <c r="K74" s="13"/>
    </row>
    <row r="75" s="1" customFormat="1" ht="27" customHeight="1" spans="1:11">
      <c r="A75" s="10" t="s">
        <v>196</v>
      </c>
      <c r="B75" s="10" t="s">
        <v>197</v>
      </c>
      <c r="C75" s="11">
        <v>60.3</v>
      </c>
      <c r="D75" s="11"/>
      <c r="E75" s="11">
        <v>60.3</v>
      </c>
      <c r="F75" s="11">
        <f t="shared" si="3"/>
        <v>30.15</v>
      </c>
      <c r="G75" s="11">
        <v>69.2</v>
      </c>
      <c r="H75" s="11">
        <f t="shared" si="4"/>
        <v>34.6</v>
      </c>
      <c r="I75" s="11">
        <f t="shared" si="5"/>
        <v>64.75</v>
      </c>
      <c r="J75" s="16">
        <v>72</v>
      </c>
      <c r="K75" s="13"/>
    </row>
    <row r="76" s="1" customFormat="1" ht="27" customHeight="1" spans="1:11">
      <c r="A76" s="10" t="s">
        <v>202</v>
      </c>
      <c r="B76" s="10" t="s">
        <v>203</v>
      </c>
      <c r="C76" s="11">
        <v>60</v>
      </c>
      <c r="D76" s="11"/>
      <c r="E76" s="11">
        <v>60</v>
      </c>
      <c r="F76" s="11">
        <f t="shared" si="3"/>
        <v>30</v>
      </c>
      <c r="G76" s="11">
        <v>68.2</v>
      </c>
      <c r="H76" s="11">
        <f t="shared" si="4"/>
        <v>34.1</v>
      </c>
      <c r="I76" s="11">
        <f t="shared" si="5"/>
        <v>64.1</v>
      </c>
      <c r="J76" s="16">
        <v>74</v>
      </c>
      <c r="K76" s="13"/>
    </row>
    <row r="77" s="1" customFormat="1" ht="27" customHeight="1" spans="1:11">
      <c r="A77" s="10" t="s">
        <v>119</v>
      </c>
      <c r="B77" s="10" t="s">
        <v>120</v>
      </c>
      <c r="C77" s="11">
        <v>64.2</v>
      </c>
      <c r="D77" s="11"/>
      <c r="E77" s="11">
        <v>64.2</v>
      </c>
      <c r="F77" s="11">
        <f t="shared" si="3"/>
        <v>32.1</v>
      </c>
      <c r="G77" s="11">
        <v>62.8</v>
      </c>
      <c r="H77" s="11">
        <f t="shared" si="4"/>
        <v>31.4</v>
      </c>
      <c r="I77" s="11">
        <f t="shared" si="5"/>
        <v>63.5</v>
      </c>
      <c r="J77" s="16">
        <v>75</v>
      </c>
      <c r="K77" s="13"/>
    </row>
    <row r="78" s="1" customFormat="1" ht="27" customHeight="1" spans="1:11">
      <c r="A78" s="10" t="s">
        <v>175</v>
      </c>
      <c r="B78" s="10" t="s">
        <v>176</v>
      </c>
      <c r="C78" s="11">
        <v>61.3</v>
      </c>
      <c r="D78" s="11"/>
      <c r="E78" s="11">
        <v>61.3</v>
      </c>
      <c r="F78" s="11">
        <f t="shared" si="3"/>
        <v>30.65</v>
      </c>
      <c r="G78" s="11">
        <v>65.6</v>
      </c>
      <c r="H78" s="11">
        <f t="shared" si="4"/>
        <v>32.8</v>
      </c>
      <c r="I78" s="11">
        <f t="shared" si="5"/>
        <v>63.45</v>
      </c>
      <c r="J78" s="16">
        <v>76</v>
      </c>
      <c r="K78" s="13"/>
    </row>
    <row r="79" s="1" customFormat="1" ht="27" customHeight="1" spans="1:11">
      <c r="A79" s="10" t="s">
        <v>226</v>
      </c>
      <c r="B79" s="10" t="s">
        <v>227</v>
      </c>
      <c r="C79" s="11">
        <v>57.8</v>
      </c>
      <c r="D79" s="11"/>
      <c r="E79" s="11">
        <v>57.8</v>
      </c>
      <c r="F79" s="11">
        <f t="shared" si="3"/>
        <v>28.9</v>
      </c>
      <c r="G79" s="11">
        <v>68.2</v>
      </c>
      <c r="H79" s="11">
        <f t="shared" si="4"/>
        <v>34.1</v>
      </c>
      <c r="I79" s="11">
        <f t="shared" si="5"/>
        <v>63</v>
      </c>
      <c r="J79" s="16">
        <v>77</v>
      </c>
      <c r="K79" s="13"/>
    </row>
    <row r="80" s="1" customFormat="1" ht="27" customHeight="1" spans="1:11">
      <c r="A80" s="10" t="s">
        <v>185</v>
      </c>
      <c r="B80" s="10" t="s">
        <v>186</v>
      </c>
      <c r="C80" s="11">
        <v>60.8</v>
      </c>
      <c r="D80" s="11"/>
      <c r="E80" s="11">
        <v>60.8</v>
      </c>
      <c r="F80" s="11">
        <f t="shared" si="3"/>
        <v>30.4</v>
      </c>
      <c r="G80" s="11">
        <v>64.8</v>
      </c>
      <c r="H80" s="11">
        <f t="shared" si="4"/>
        <v>32.4</v>
      </c>
      <c r="I80" s="11">
        <f t="shared" si="5"/>
        <v>62.8</v>
      </c>
      <c r="J80" s="16">
        <v>78</v>
      </c>
      <c r="K80" s="13"/>
    </row>
    <row r="81" s="1" customFormat="1" ht="27" customHeight="1" spans="1:11">
      <c r="A81" s="10" t="s">
        <v>192</v>
      </c>
      <c r="B81" s="10" t="s">
        <v>193</v>
      </c>
      <c r="C81" s="11">
        <v>60.4</v>
      </c>
      <c r="D81" s="11"/>
      <c r="E81" s="11">
        <v>60.4</v>
      </c>
      <c r="F81" s="11">
        <f t="shared" si="3"/>
        <v>30.2</v>
      </c>
      <c r="G81" s="11">
        <v>64.2</v>
      </c>
      <c r="H81" s="11">
        <f t="shared" si="4"/>
        <v>32.1</v>
      </c>
      <c r="I81" s="11">
        <f t="shared" si="5"/>
        <v>62.3</v>
      </c>
      <c r="J81" s="16">
        <v>79</v>
      </c>
      <c r="K81" s="13"/>
    </row>
    <row r="82" s="1" customFormat="1" ht="27" customHeight="1" spans="1:11">
      <c r="A82" s="10" t="s">
        <v>222</v>
      </c>
      <c r="B82" s="10" t="s">
        <v>223</v>
      </c>
      <c r="C82" s="11">
        <v>57.9</v>
      </c>
      <c r="D82" s="11"/>
      <c r="E82" s="11">
        <v>57.9</v>
      </c>
      <c r="F82" s="11">
        <f t="shared" si="3"/>
        <v>28.95</v>
      </c>
      <c r="G82" s="11">
        <v>66.6</v>
      </c>
      <c r="H82" s="11">
        <f t="shared" si="4"/>
        <v>33.3</v>
      </c>
      <c r="I82" s="11">
        <f t="shared" si="5"/>
        <v>62.25</v>
      </c>
      <c r="J82" s="16">
        <v>80</v>
      </c>
      <c r="K82" s="13"/>
    </row>
    <row r="83" s="1" customFormat="1" ht="27" customHeight="1" spans="1:11">
      <c r="A83" s="10" t="s">
        <v>232</v>
      </c>
      <c r="B83" s="10" t="s">
        <v>233</v>
      </c>
      <c r="C83" s="11">
        <v>57.5</v>
      </c>
      <c r="D83" s="11"/>
      <c r="E83" s="11">
        <v>57.5</v>
      </c>
      <c r="F83" s="11">
        <f t="shared" si="3"/>
        <v>28.75</v>
      </c>
      <c r="G83" s="11">
        <v>67</v>
      </c>
      <c r="H83" s="11">
        <f t="shared" si="4"/>
        <v>33.5</v>
      </c>
      <c r="I83" s="11">
        <f t="shared" si="5"/>
        <v>62.25</v>
      </c>
      <c r="J83" s="16">
        <v>81</v>
      </c>
      <c r="K83" s="13"/>
    </row>
    <row r="84" s="1" customFormat="1" ht="27" customHeight="1" spans="1:11">
      <c r="A84" s="10" t="s">
        <v>190</v>
      </c>
      <c r="B84" s="10" t="s">
        <v>191</v>
      </c>
      <c r="C84" s="11">
        <v>60.45</v>
      </c>
      <c r="D84" s="11"/>
      <c r="E84" s="11">
        <v>60.45</v>
      </c>
      <c r="F84" s="11">
        <f t="shared" si="3"/>
        <v>30.225</v>
      </c>
      <c r="G84" s="11">
        <v>64</v>
      </c>
      <c r="H84" s="11">
        <f t="shared" si="4"/>
        <v>32</v>
      </c>
      <c r="I84" s="11">
        <f t="shared" si="5"/>
        <v>62.225</v>
      </c>
      <c r="J84" s="16">
        <v>82</v>
      </c>
      <c r="K84" s="13"/>
    </row>
    <row r="85" s="1" customFormat="1" ht="27" customHeight="1" spans="1:11">
      <c r="A85" s="10" t="s">
        <v>173</v>
      </c>
      <c r="B85" s="10" t="s">
        <v>174</v>
      </c>
      <c r="C85" s="11">
        <v>61.55</v>
      </c>
      <c r="D85" s="11"/>
      <c r="E85" s="11">
        <v>61.55</v>
      </c>
      <c r="F85" s="11">
        <f t="shared" si="3"/>
        <v>30.775</v>
      </c>
      <c r="G85" s="11">
        <v>62.6</v>
      </c>
      <c r="H85" s="11">
        <f t="shared" si="4"/>
        <v>31.3</v>
      </c>
      <c r="I85" s="11">
        <f t="shared" si="5"/>
        <v>62.075</v>
      </c>
      <c r="J85" s="16">
        <v>83</v>
      </c>
      <c r="K85" s="13"/>
    </row>
    <row r="86" s="1" customFormat="1" ht="27" customHeight="1" spans="1:11">
      <c r="A86" s="10" t="s">
        <v>238</v>
      </c>
      <c r="B86" s="10" t="s">
        <v>239</v>
      </c>
      <c r="C86" s="11">
        <v>56.6</v>
      </c>
      <c r="D86" s="11"/>
      <c r="E86" s="11">
        <v>56.6</v>
      </c>
      <c r="F86" s="11">
        <f t="shared" si="3"/>
        <v>28.3</v>
      </c>
      <c r="G86" s="11">
        <v>67</v>
      </c>
      <c r="H86" s="11">
        <f t="shared" si="4"/>
        <v>33.5</v>
      </c>
      <c r="I86" s="11">
        <f t="shared" si="5"/>
        <v>61.8</v>
      </c>
      <c r="J86" s="16">
        <v>84</v>
      </c>
      <c r="K86" s="13"/>
    </row>
    <row r="87" s="1" customFormat="1" ht="27" customHeight="1" spans="1:11">
      <c r="A87" s="10" t="s">
        <v>220</v>
      </c>
      <c r="B87" s="10" t="s">
        <v>221</v>
      </c>
      <c r="C87" s="11">
        <v>58.1</v>
      </c>
      <c r="D87" s="11"/>
      <c r="E87" s="11">
        <v>58.1</v>
      </c>
      <c r="F87" s="11">
        <f t="shared" si="3"/>
        <v>29.05</v>
      </c>
      <c r="G87" s="11">
        <v>64.4</v>
      </c>
      <c r="H87" s="11">
        <f t="shared" si="4"/>
        <v>32.2</v>
      </c>
      <c r="I87" s="11">
        <f t="shared" si="5"/>
        <v>61.25</v>
      </c>
      <c r="J87" s="16">
        <v>85</v>
      </c>
      <c r="K87" s="13"/>
    </row>
    <row r="88" s="1" customFormat="1" ht="27" customHeight="1" spans="1:11">
      <c r="A88" s="10" t="s">
        <v>212</v>
      </c>
      <c r="B88" s="10" t="s">
        <v>213</v>
      </c>
      <c r="C88" s="11">
        <v>59</v>
      </c>
      <c r="D88" s="11"/>
      <c r="E88" s="11">
        <v>59</v>
      </c>
      <c r="F88" s="11">
        <f t="shared" si="3"/>
        <v>29.5</v>
      </c>
      <c r="G88" s="11">
        <v>61.2</v>
      </c>
      <c r="H88" s="11">
        <f t="shared" si="4"/>
        <v>30.6</v>
      </c>
      <c r="I88" s="11">
        <f t="shared" si="5"/>
        <v>60.1</v>
      </c>
      <c r="J88" s="16">
        <v>86</v>
      </c>
      <c r="K88" s="13"/>
    </row>
    <row r="89" s="1" customFormat="1" ht="27" customHeight="1" spans="1:11">
      <c r="A89" s="10" t="s">
        <v>165</v>
      </c>
      <c r="B89" s="10" t="s">
        <v>166</v>
      </c>
      <c r="C89" s="11">
        <v>61.8</v>
      </c>
      <c r="D89" s="11"/>
      <c r="E89" s="11">
        <v>61.8</v>
      </c>
      <c r="F89" s="11">
        <f t="shared" si="3"/>
        <v>30.9</v>
      </c>
      <c r="G89" s="11">
        <v>46.4</v>
      </c>
      <c r="H89" s="11">
        <f t="shared" si="4"/>
        <v>23.2</v>
      </c>
      <c r="I89" s="11">
        <f t="shared" si="5"/>
        <v>54.1</v>
      </c>
      <c r="J89" s="16">
        <v>87</v>
      </c>
      <c r="K89" s="13"/>
    </row>
    <row r="90" s="1" customFormat="1" ht="27" customHeight="1" spans="1:11">
      <c r="A90" s="10" t="s">
        <v>216</v>
      </c>
      <c r="B90" s="10" t="s">
        <v>217</v>
      </c>
      <c r="C90" s="11">
        <v>58.6</v>
      </c>
      <c r="D90" s="11"/>
      <c r="E90" s="11">
        <v>58.6</v>
      </c>
      <c r="F90" s="11">
        <f t="shared" si="3"/>
        <v>29.3</v>
      </c>
      <c r="G90" s="11">
        <v>49.2</v>
      </c>
      <c r="H90" s="11">
        <f t="shared" si="4"/>
        <v>24.6</v>
      </c>
      <c r="I90" s="11">
        <f t="shared" si="5"/>
        <v>53.9</v>
      </c>
      <c r="J90" s="16">
        <v>88</v>
      </c>
      <c r="K90" s="13"/>
    </row>
    <row r="91" s="1" customFormat="1" ht="27" customHeight="1" spans="1:11">
      <c r="A91" s="10" t="s">
        <v>242</v>
      </c>
      <c r="B91" s="10" t="s">
        <v>243</v>
      </c>
      <c r="C91" s="11">
        <v>56.5</v>
      </c>
      <c r="D91" s="11"/>
      <c r="E91" s="11">
        <v>56.5</v>
      </c>
      <c r="F91" s="11">
        <f t="shared" si="3"/>
        <v>28.25</v>
      </c>
      <c r="G91" s="11">
        <v>42.4</v>
      </c>
      <c r="H91" s="11">
        <f t="shared" si="4"/>
        <v>21.2</v>
      </c>
      <c r="I91" s="11">
        <f t="shared" si="5"/>
        <v>49.45</v>
      </c>
      <c r="J91" s="16">
        <v>89</v>
      </c>
      <c r="K91" s="13"/>
    </row>
    <row r="92" s="1" customFormat="1" ht="27" customHeight="1" spans="1:11">
      <c r="A92" s="10" t="s">
        <v>230</v>
      </c>
      <c r="B92" s="10" t="s">
        <v>231</v>
      </c>
      <c r="C92" s="11">
        <v>57.6</v>
      </c>
      <c r="D92" s="11"/>
      <c r="E92" s="11">
        <v>57.6</v>
      </c>
      <c r="F92" s="11">
        <f t="shared" si="3"/>
        <v>28.8</v>
      </c>
      <c r="G92" s="11">
        <v>40.4</v>
      </c>
      <c r="H92" s="11">
        <f t="shared" si="4"/>
        <v>20.2</v>
      </c>
      <c r="I92" s="11">
        <f t="shared" si="5"/>
        <v>49</v>
      </c>
      <c r="J92" s="16">
        <v>90</v>
      </c>
      <c r="K92" s="13"/>
    </row>
    <row r="93" s="1" customFormat="1" ht="27" customHeight="1" spans="1:11">
      <c r="A93" s="10" t="s">
        <v>89</v>
      </c>
      <c r="B93" s="10" t="s">
        <v>90</v>
      </c>
      <c r="C93" s="11">
        <v>65.5</v>
      </c>
      <c r="D93" s="11"/>
      <c r="E93" s="11">
        <v>65.5</v>
      </c>
      <c r="F93" s="11">
        <f t="shared" si="3"/>
        <v>32.75</v>
      </c>
      <c r="G93" s="11">
        <v>27.8</v>
      </c>
      <c r="H93" s="11">
        <f t="shared" si="4"/>
        <v>13.9</v>
      </c>
      <c r="I93" s="11">
        <f t="shared" si="5"/>
        <v>46.65</v>
      </c>
      <c r="J93" s="16">
        <v>91</v>
      </c>
      <c r="K93" s="13"/>
    </row>
    <row r="94" s="1" customFormat="1" ht="27" customHeight="1" spans="1:11">
      <c r="A94" s="10" t="s">
        <v>34</v>
      </c>
      <c r="B94" s="10" t="s">
        <v>35</v>
      </c>
      <c r="C94" s="11">
        <v>70.25</v>
      </c>
      <c r="D94" s="11"/>
      <c r="E94" s="11">
        <v>70.25</v>
      </c>
      <c r="F94" s="11">
        <f t="shared" si="3"/>
        <v>35.125</v>
      </c>
      <c r="G94" s="11">
        <v>0</v>
      </c>
      <c r="H94" s="11">
        <f t="shared" si="4"/>
        <v>0</v>
      </c>
      <c r="I94" s="11">
        <f t="shared" si="5"/>
        <v>35.125</v>
      </c>
      <c r="J94" s="16">
        <v>92</v>
      </c>
      <c r="K94" s="18" t="s">
        <v>36</v>
      </c>
    </row>
    <row r="95" s="1" customFormat="1" ht="27" customHeight="1" spans="1:11">
      <c r="A95" s="10" t="s">
        <v>37</v>
      </c>
      <c r="B95" s="10" t="s">
        <v>38</v>
      </c>
      <c r="C95" s="11">
        <v>70.2</v>
      </c>
      <c r="D95" s="11"/>
      <c r="E95" s="11">
        <v>70.2</v>
      </c>
      <c r="F95" s="11">
        <f t="shared" si="3"/>
        <v>35.1</v>
      </c>
      <c r="G95" s="11">
        <v>0</v>
      </c>
      <c r="H95" s="11">
        <f t="shared" si="4"/>
        <v>0</v>
      </c>
      <c r="I95" s="11">
        <f t="shared" si="5"/>
        <v>35.1</v>
      </c>
      <c r="J95" s="16">
        <v>93</v>
      </c>
      <c r="K95" s="18" t="s">
        <v>36</v>
      </c>
    </row>
    <row r="96" s="1" customFormat="1" ht="27" customHeight="1" spans="1:11">
      <c r="A96" s="10" t="s">
        <v>59</v>
      </c>
      <c r="B96" s="10" t="s">
        <v>60</v>
      </c>
      <c r="C96" s="11">
        <v>68.4</v>
      </c>
      <c r="D96" s="11"/>
      <c r="E96" s="11">
        <v>68.4</v>
      </c>
      <c r="F96" s="11">
        <f t="shared" si="3"/>
        <v>34.2</v>
      </c>
      <c r="G96" s="11">
        <v>0</v>
      </c>
      <c r="H96" s="11">
        <f t="shared" si="4"/>
        <v>0</v>
      </c>
      <c r="I96" s="11">
        <f t="shared" si="5"/>
        <v>34.2</v>
      </c>
      <c r="J96" s="16">
        <v>94</v>
      </c>
      <c r="K96" s="18" t="s">
        <v>36</v>
      </c>
    </row>
    <row r="97" s="1" customFormat="1" ht="27" customHeight="1" spans="1:11">
      <c r="A97" s="10" t="s">
        <v>75</v>
      </c>
      <c r="B97" s="10" t="s">
        <v>76</v>
      </c>
      <c r="C97" s="11">
        <v>66.5</v>
      </c>
      <c r="D97" s="11"/>
      <c r="E97" s="11">
        <v>66.5</v>
      </c>
      <c r="F97" s="11">
        <f t="shared" si="3"/>
        <v>33.25</v>
      </c>
      <c r="G97" s="11">
        <v>0</v>
      </c>
      <c r="H97" s="11">
        <f t="shared" si="4"/>
        <v>0</v>
      </c>
      <c r="I97" s="11">
        <f t="shared" si="5"/>
        <v>33.25</v>
      </c>
      <c r="J97" s="16">
        <v>95</v>
      </c>
      <c r="K97" s="13"/>
    </row>
    <row r="98" s="1" customFormat="1" ht="27" customHeight="1" spans="1:11">
      <c r="A98" s="10" t="s">
        <v>85</v>
      </c>
      <c r="B98" s="10" t="s">
        <v>86</v>
      </c>
      <c r="C98" s="11">
        <v>65.7</v>
      </c>
      <c r="D98" s="11"/>
      <c r="E98" s="11">
        <v>65.7</v>
      </c>
      <c r="F98" s="11">
        <f t="shared" si="3"/>
        <v>32.85</v>
      </c>
      <c r="G98" s="11">
        <v>0</v>
      </c>
      <c r="H98" s="11">
        <f t="shared" si="4"/>
        <v>0</v>
      </c>
      <c r="I98" s="11">
        <f t="shared" si="5"/>
        <v>32.85</v>
      </c>
      <c r="J98" s="16">
        <v>96</v>
      </c>
      <c r="K98" s="18" t="s">
        <v>36</v>
      </c>
    </row>
    <row r="99" s="1" customFormat="1" ht="27" customHeight="1" spans="1:11">
      <c r="A99" s="10" t="s">
        <v>99</v>
      </c>
      <c r="B99" s="10" t="s">
        <v>100</v>
      </c>
      <c r="C99" s="11">
        <v>65.4</v>
      </c>
      <c r="D99" s="11"/>
      <c r="E99" s="11">
        <v>65.4</v>
      </c>
      <c r="F99" s="11">
        <f t="shared" si="3"/>
        <v>32.7</v>
      </c>
      <c r="G99" s="11">
        <v>0</v>
      </c>
      <c r="H99" s="11">
        <f t="shared" si="4"/>
        <v>0</v>
      </c>
      <c r="I99" s="11">
        <f t="shared" si="5"/>
        <v>32.7</v>
      </c>
      <c r="J99" s="16">
        <v>97</v>
      </c>
      <c r="K99" s="18" t="s">
        <v>36</v>
      </c>
    </row>
    <row r="100" s="1" customFormat="1" ht="27" customHeight="1" spans="1:11">
      <c r="A100" s="10" t="s">
        <v>107</v>
      </c>
      <c r="B100" s="10" t="s">
        <v>108</v>
      </c>
      <c r="C100" s="11">
        <v>65.1</v>
      </c>
      <c r="D100" s="11"/>
      <c r="E100" s="11">
        <v>65.1</v>
      </c>
      <c r="F100" s="11">
        <f t="shared" si="3"/>
        <v>32.55</v>
      </c>
      <c r="G100" s="11">
        <v>0</v>
      </c>
      <c r="H100" s="11">
        <f t="shared" si="4"/>
        <v>0</v>
      </c>
      <c r="I100" s="11">
        <f t="shared" si="5"/>
        <v>32.55</v>
      </c>
      <c r="J100" s="16">
        <v>98</v>
      </c>
      <c r="K100" s="18" t="s">
        <v>36</v>
      </c>
    </row>
    <row r="101" s="1" customFormat="1" ht="27" customHeight="1" spans="1:11">
      <c r="A101" s="10" t="s">
        <v>117</v>
      </c>
      <c r="B101" s="10" t="s">
        <v>118</v>
      </c>
      <c r="C101" s="11">
        <v>64.5</v>
      </c>
      <c r="D101" s="11"/>
      <c r="E101" s="11">
        <v>64.5</v>
      </c>
      <c r="F101" s="11">
        <f t="shared" si="3"/>
        <v>32.25</v>
      </c>
      <c r="G101" s="11">
        <v>0</v>
      </c>
      <c r="H101" s="11">
        <f t="shared" si="4"/>
        <v>0</v>
      </c>
      <c r="I101" s="11">
        <f t="shared" si="5"/>
        <v>32.25</v>
      </c>
      <c r="J101" s="16">
        <v>99</v>
      </c>
      <c r="K101" s="18" t="s">
        <v>36</v>
      </c>
    </row>
    <row r="102" s="1" customFormat="1" ht="27" customHeight="1" spans="1:11">
      <c r="A102" s="10" t="s">
        <v>133</v>
      </c>
      <c r="B102" s="10" t="s">
        <v>134</v>
      </c>
      <c r="C102" s="11">
        <v>63.4</v>
      </c>
      <c r="D102" s="11"/>
      <c r="E102" s="11">
        <v>63.4</v>
      </c>
      <c r="F102" s="11">
        <f t="shared" si="3"/>
        <v>31.7</v>
      </c>
      <c r="G102" s="11">
        <v>0</v>
      </c>
      <c r="H102" s="11">
        <f t="shared" si="4"/>
        <v>0</v>
      </c>
      <c r="I102" s="11">
        <f t="shared" si="5"/>
        <v>31.7</v>
      </c>
      <c r="J102" s="16">
        <v>100</v>
      </c>
      <c r="K102" s="18" t="s">
        <v>36</v>
      </c>
    </row>
    <row r="103" s="1" customFormat="1" ht="27" customHeight="1" spans="1:11">
      <c r="A103" s="10" t="s">
        <v>135</v>
      </c>
      <c r="B103" s="10" t="s">
        <v>136</v>
      </c>
      <c r="C103" s="11">
        <v>63.3</v>
      </c>
      <c r="D103" s="11"/>
      <c r="E103" s="11">
        <v>63.3</v>
      </c>
      <c r="F103" s="11">
        <f t="shared" si="3"/>
        <v>31.65</v>
      </c>
      <c r="G103" s="11">
        <v>0</v>
      </c>
      <c r="H103" s="11">
        <f t="shared" si="4"/>
        <v>0</v>
      </c>
      <c r="I103" s="11">
        <f t="shared" si="5"/>
        <v>31.65</v>
      </c>
      <c r="J103" s="16">
        <v>101</v>
      </c>
      <c r="K103" s="18" t="s">
        <v>36</v>
      </c>
    </row>
    <row r="104" s="1" customFormat="1" ht="27" customHeight="1" spans="1:11">
      <c r="A104" s="10" t="s">
        <v>143</v>
      </c>
      <c r="B104" s="10" t="s">
        <v>144</v>
      </c>
      <c r="C104" s="11">
        <v>63</v>
      </c>
      <c r="D104" s="11"/>
      <c r="E104" s="11">
        <v>63</v>
      </c>
      <c r="F104" s="11">
        <f t="shared" si="3"/>
        <v>31.5</v>
      </c>
      <c r="G104" s="11">
        <v>0</v>
      </c>
      <c r="H104" s="11">
        <f t="shared" si="4"/>
        <v>0</v>
      </c>
      <c r="I104" s="11">
        <f t="shared" si="5"/>
        <v>31.5</v>
      </c>
      <c r="J104" s="16">
        <v>102</v>
      </c>
      <c r="K104" s="18" t="s">
        <v>36</v>
      </c>
    </row>
    <row r="105" s="1" customFormat="1" ht="27" customHeight="1" spans="1:11">
      <c r="A105" s="10" t="s">
        <v>145</v>
      </c>
      <c r="B105" s="10" t="s">
        <v>146</v>
      </c>
      <c r="C105" s="11">
        <v>63</v>
      </c>
      <c r="D105" s="11"/>
      <c r="E105" s="11">
        <v>63</v>
      </c>
      <c r="F105" s="11">
        <f t="shared" si="3"/>
        <v>31.5</v>
      </c>
      <c r="G105" s="11">
        <v>0</v>
      </c>
      <c r="H105" s="11">
        <f t="shared" si="4"/>
        <v>0</v>
      </c>
      <c r="I105" s="11">
        <f t="shared" si="5"/>
        <v>31.5</v>
      </c>
      <c r="J105" s="16">
        <v>102</v>
      </c>
      <c r="K105" s="18" t="s">
        <v>36</v>
      </c>
    </row>
    <row r="106" s="1" customFormat="1" ht="27" customHeight="1" spans="1:11">
      <c r="A106" s="10" t="s">
        <v>159</v>
      </c>
      <c r="B106" s="10" t="s">
        <v>160</v>
      </c>
      <c r="C106" s="11">
        <v>62.5</v>
      </c>
      <c r="D106" s="11"/>
      <c r="E106" s="11">
        <v>62.5</v>
      </c>
      <c r="F106" s="11">
        <f t="shared" si="3"/>
        <v>31.25</v>
      </c>
      <c r="G106" s="11">
        <v>0</v>
      </c>
      <c r="H106" s="11">
        <f t="shared" si="4"/>
        <v>0</v>
      </c>
      <c r="I106" s="11">
        <f t="shared" si="5"/>
        <v>31.25</v>
      </c>
      <c r="J106" s="16">
        <v>104</v>
      </c>
      <c r="K106" s="18" t="s">
        <v>36</v>
      </c>
    </row>
    <row r="107" s="1" customFormat="1" ht="27" customHeight="1" spans="1:11">
      <c r="A107" s="10" t="s">
        <v>169</v>
      </c>
      <c r="B107" s="10" t="s">
        <v>170</v>
      </c>
      <c r="C107" s="11">
        <v>61.7</v>
      </c>
      <c r="D107" s="11"/>
      <c r="E107" s="11">
        <v>61.7</v>
      </c>
      <c r="F107" s="11">
        <f t="shared" si="3"/>
        <v>30.85</v>
      </c>
      <c r="G107" s="11">
        <v>0</v>
      </c>
      <c r="H107" s="11">
        <f t="shared" si="4"/>
        <v>0</v>
      </c>
      <c r="I107" s="11">
        <f t="shared" si="5"/>
        <v>30.85</v>
      </c>
      <c r="J107" s="16">
        <v>105</v>
      </c>
      <c r="K107" s="18" t="s">
        <v>36</v>
      </c>
    </row>
    <row r="108" s="1" customFormat="1" ht="27" customHeight="1" spans="1:11">
      <c r="A108" s="10" t="s">
        <v>179</v>
      </c>
      <c r="B108" s="10" t="s">
        <v>180</v>
      </c>
      <c r="C108" s="11">
        <v>61.3</v>
      </c>
      <c r="D108" s="11"/>
      <c r="E108" s="11">
        <v>61.3</v>
      </c>
      <c r="F108" s="11">
        <f t="shared" si="3"/>
        <v>30.65</v>
      </c>
      <c r="G108" s="11">
        <v>0</v>
      </c>
      <c r="H108" s="11">
        <f t="shared" si="4"/>
        <v>0</v>
      </c>
      <c r="I108" s="11">
        <f t="shared" si="5"/>
        <v>30.65</v>
      </c>
      <c r="J108" s="16">
        <v>106</v>
      </c>
      <c r="K108" s="18" t="s">
        <v>36</v>
      </c>
    </row>
    <row r="109" s="1" customFormat="1" ht="27" customHeight="1" spans="1:11">
      <c r="A109" s="10" t="s">
        <v>181</v>
      </c>
      <c r="B109" s="10" t="s">
        <v>182</v>
      </c>
      <c r="C109" s="11">
        <v>61.2</v>
      </c>
      <c r="D109" s="11"/>
      <c r="E109" s="11">
        <v>61.2</v>
      </c>
      <c r="F109" s="11">
        <f t="shared" si="3"/>
        <v>30.6</v>
      </c>
      <c r="G109" s="11">
        <v>0</v>
      </c>
      <c r="H109" s="11">
        <f t="shared" si="4"/>
        <v>0</v>
      </c>
      <c r="I109" s="11">
        <f t="shared" si="5"/>
        <v>30.6</v>
      </c>
      <c r="J109" s="16">
        <v>107</v>
      </c>
      <c r="K109" s="13"/>
    </row>
    <row r="110" s="1" customFormat="1" ht="27" customHeight="1" spans="1:11">
      <c r="A110" s="10" t="s">
        <v>183</v>
      </c>
      <c r="B110" s="10" t="s">
        <v>184</v>
      </c>
      <c r="C110" s="11">
        <v>61.15</v>
      </c>
      <c r="D110" s="11"/>
      <c r="E110" s="11">
        <v>61.15</v>
      </c>
      <c r="F110" s="11">
        <f t="shared" si="3"/>
        <v>30.575</v>
      </c>
      <c r="G110" s="11">
        <v>0</v>
      </c>
      <c r="H110" s="11">
        <f t="shared" si="4"/>
        <v>0</v>
      </c>
      <c r="I110" s="11">
        <f t="shared" si="5"/>
        <v>30.575</v>
      </c>
      <c r="J110" s="16">
        <v>108</v>
      </c>
      <c r="K110" s="18" t="s">
        <v>36</v>
      </c>
    </row>
    <row r="111" s="1" customFormat="1" ht="27" customHeight="1" spans="1:11">
      <c r="A111" s="10" t="s">
        <v>187</v>
      </c>
      <c r="B111" s="10" t="s">
        <v>188</v>
      </c>
      <c r="C111" s="11">
        <v>60.8</v>
      </c>
      <c r="D111" s="11"/>
      <c r="E111" s="11">
        <v>60.8</v>
      </c>
      <c r="F111" s="11">
        <f t="shared" si="3"/>
        <v>30.4</v>
      </c>
      <c r="G111" s="11">
        <v>0</v>
      </c>
      <c r="H111" s="11">
        <f t="shared" si="4"/>
        <v>0</v>
      </c>
      <c r="I111" s="11">
        <f t="shared" si="5"/>
        <v>30.4</v>
      </c>
      <c r="J111" s="16">
        <v>109</v>
      </c>
      <c r="K111" s="13"/>
    </row>
    <row r="112" s="1" customFormat="1" ht="27" customHeight="1" spans="1:11">
      <c r="A112" s="10" t="s">
        <v>181</v>
      </c>
      <c r="B112" s="10" t="s">
        <v>189</v>
      </c>
      <c r="C112" s="11">
        <v>60.6</v>
      </c>
      <c r="D112" s="11"/>
      <c r="E112" s="11">
        <v>60.6</v>
      </c>
      <c r="F112" s="11">
        <f t="shared" si="3"/>
        <v>30.3</v>
      </c>
      <c r="G112" s="11">
        <v>0</v>
      </c>
      <c r="H112" s="11">
        <f t="shared" si="4"/>
        <v>0</v>
      </c>
      <c r="I112" s="11">
        <f t="shared" si="5"/>
        <v>30.3</v>
      </c>
      <c r="J112" s="16">
        <v>110</v>
      </c>
      <c r="K112" s="18" t="s">
        <v>36</v>
      </c>
    </row>
    <row r="113" s="1" customFormat="1" ht="27" customHeight="1" spans="1:11">
      <c r="A113" s="10" t="s">
        <v>194</v>
      </c>
      <c r="B113" s="10" t="s">
        <v>195</v>
      </c>
      <c r="C113" s="11">
        <v>60.35</v>
      </c>
      <c r="D113" s="11"/>
      <c r="E113" s="11">
        <v>60.35</v>
      </c>
      <c r="F113" s="11">
        <f t="shared" si="3"/>
        <v>30.175</v>
      </c>
      <c r="G113" s="11">
        <v>0</v>
      </c>
      <c r="H113" s="11">
        <f t="shared" si="4"/>
        <v>0</v>
      </c>
      <c r="I113" s="11">
        <f t="shared" si="5"/>
        <v>30.175</v>
      </c>
      <c r="J113" s="16">
        <v>111</v>
      </c>
      <c r="K113" s="18" t="s">
        <v>36</v>
      </c>
    </row>
    <row r="114" s="1" customFormat="1" ht="27" customHeight="1" spans="1:11">
      <c r="A114" s="10" t="s">
        <v>206</v>
      </c>
      <c r="B114" s="10" t="s">
        <v>207</v>
      </c>
      <c r="C114" s="11">
        <v>59.4</v>
      </c>
      <c r="D114" s="11"/>
      <c r="E114" s="11">
        <v>59.4</v>
      </c>
      <c r="F114" s="11">
        <f t="shared" si="3"/>
        <v>29.7</v>
      </c>
      <c r="G114" s="11">
        <v>0</v>
      </c>
      <c r="H114" s="11">
        <f t="shared" si="4"/>
        <v>0</v>
      </c>
      <c r="I114" s="11">
        <f t="shared" si="5"/>
        <v>29.7</v>
      </c>
      <c r="J114" s="16">
        <v>112</v>
      </c>
      <c r="K114" s="18" t="s">
        <v>36</v>
      </c>
    </row>
    <row r="115" s="1" customFormat="1" ht="27" customHeight="1" spans="1:11">
      <c r="A115" s="10" t="s">
        <v>208</v>
      </c>
      <c r="B115" s="10" t="s">
        <v>209</v>
      </c>
      <c r="C115" s="11">
        <v>59.25</v>
      </c>
      <c r="D115" s="11"/>
      <c r="E115" s="11">
        <v>59.25</v>
      </c>
      <c r="F115" s="11">
        <f t="shared" si="3"/>
        <v>29.625</v>
      </c>
      <c r="G115" s="11">
        <v>0</v>
      </c>
      <c r="H115" s="11">
        <f t="shared" si="4"/>
        <v>0</v>
      </c>
      <c r="I115" s="11">
        <f t="shared" si="5"/>
        <v>29.625</v>
      </c>
      <c r="J115" s="16">
        <v>113</v>
      </c>
      <c r="K115" s="18" t="s">
        <v>36</v>
      </c>
    </row>
    <row r="116" s="1" customFormat="1" ht="27" customHeight="1" spans="1:11">
      <c r="A116" s="10" t="s">
        <v>210</v>
      </c>
      <c r="B116" s="10" t="s">
        <v>211</v>
      </c>
      <c r="C116" s="11">
        <v>59</v>
      </c>
      <c r="D116" s="11"/>
      <c r="E116" s="11">
        <v>59</v>
      </c>
      <c r="F116" s="11">
        <f t="shared" si="3"/>
        <v>29.5</v>
      </c>
      <c r="G116" s="11">
        <v>0</v>
      </c>
      <c r="H116" s="11">
        <f t="shared" si="4"/>
        <v>0</v>
      </c>
      <c r="I116" s="11">
        <f t="shared" si="5"/>
        <v>29.5</v>
      </c>
      <c r="J116" s="16">
        <v>114</v>
      </c>
      <c r="K116" s="13"/>
    </row>
    <row r="117" s="1" customFormat="1" ht="27" customHeight="1" spans="1:11">
      <c r="A117" s="10" t="s">
        <v>214</v>
      </c>
      <c r="B117" s="10" t="s">
        <v>215</v>
      </c>
      <c r="C117" s="11">
        <v>58.9</v>
      </c>
      <c r="D117" s="11"/>
      <c r="E117" s="11">
        <v>58.9</v>
      </c>
      <c r="F117" s="11">
        <f t="shared" si="3"/>
        <v>29.45</v>
      </c>
      <c r="G117" s="11">
        <v>0</v>
      </c>
      <c r="H117" s="11">
        <f t="shared" si="4"/>
        <v>0</v>
      </c>
      <c r="I117" s="11">
        <f t="shared" si="5"/>
        <v>29.45</v>
      </c>
      <c r="J117" s="16">
        <v>115</v>
      </c>
      <c r="K117" s="18" t="s">
        <v>36</v>
      </c>
    </row>
    <row r="118" s="1" customFormat="1" ht="27" customHeight="1" spans="1:11">
      <c r="A118" s="10" t="s">
        <v>236</v>
      </c>
      <c r="B118" s="10" t="s">
        <v>237</v>
      </c>
      <c r="C118" s="11">
        <v>56.9</v>
      </c>
      <c r="D118" s="11"/>
      <c r="E118" s="11">
        <v>56.9</v>
      </c>
      <c r="F118" s="11">
        <f t="shared" si="3"/>
        <v>28.45</v>
      </c>
      <c r="G118" s="11">
        <v>0</v>
      </c>
      <c r="H118" s="11">
        <f t="shared" si="4"/>
        <v>0</v>
      </c>
      <c r="I118" s="11">
        <f t="shared" si="5"/>
        <v>28.45</v>
      </c>
      <c r="J118" s="16">
        <v>116</v>
      </c>
      <c r="K118" s="18" t="s">
        <v>36</v>
      </c>
    </row>
    <row r="119" s="1" customFormat="1" ht="27" customHeight="1" spans="1:11">
      <c r="A119" s="10" t="s">
        <v>244</v>
      </c>
      <c r="B119" s="10" t="s">
        <v>245</v>
      </c>
      <c r="C119" s="11">
        <v>56.2</v>
      </c>
      <c r="D119" s="11"/>
      <c r="E119" s="11">
        <v>56.2</v>
      </c>
      <c r="F119" s="11">
        <f t="shared" si="3"/>
        <v>28.1</v>
      </c>
      <c r="G119" s="11">
        <v>0</v>
      </c>
      <c r="H119" s="11">
        <f t="shared" si="4"/>
        <v>0</v>
      </c>
      <c r="I119" s="11">
        <f t="shared" si="5"/>
        <v>28.1</v>
      </c>
      <c r="J119" s="16">
        <v>117</v>
      </c>
      <c r="K119" s="18" t="s">
        <v>36</v>
      </c>
    </row>
    <row r="120" s="1" customFormat="1" ht="27" customHeight="1" spans="1:11">
      <c r="A120" s="10" t="s">
        <v>246</v>
      </c>
      <c r="B120" s="10" t="s">
        <v>247</v>
      </c>
      <c r="C120" s="11">
        <v>55.9</v>
      </c>
      <c r="D120" s="11"/>
      <c r="E120" s="11">
        <v>55.9</v>
      </c>
      <c r="F120" s="11">
        <f t="shared" si="3"/>
        <v>27.95</v>
      </c>
      <c r="G120" s="11">
        <v>0</v>
      </c>
      <c r="H120" s="11">
        <f t="shared" si="4"/>
        <v>0</v>
      </c>
      <c r="I120" s="11">
        <f t="shared" si="5"/>
        <v>27.95</v>
      </c>
      <c r="J120" s="16">
        <v>118</v>
      </c>
      <c r="K120" s="18" t="s">
        <v>36</v>
      </c>
    </row>
    <row r="121" s="1" customFormat="1" ht="27" customHeight="1" spans="1:11">
      <c r="A121" s="10" t="s">
        <v>248</v>
      </c>
      <c r="B121" s="10" t="s">
        <v>249</v>
      </c>
      <c r="C121" s="11">
        <v>55.7</v>
      </c>
      <c r="D121" s="11"/>
      <c r="E121" s="11">
        <v>55.7</v>
      </c>
      <c r="F121" s="11">
        <f t="shared" si="3"/>
        <v>27.85</v>
      </c>
      <c r="G121" s="11">
        <v>0</v>
      </c>
      <c r="H121" s="11">
        <f t="shared" si="4"/>
        <v>0</v>
      </c>
      <c r="I121" s="11">
        <f t="shared" si="5"/>
        <v>27.85</v>
      </c>
      <c r="J121" s="16">
        <v>119</v>
      </c>
      <c r="K121" s="18" t="s">
        <v>36</v>
      </c>
    </row>
    <row r="122" s="1" customFormat="1" ht="27" customHeight="1" spans="1:11">
      <c r="A122" s="10" t="s">
        <v>250</v>
      </c>
      <c r="B122" s="10" t="s">
        <v>251</v>
      </c>
      <c r="C122" s="11">
        <v>55.6</v>
      </c>
      <c r="D122" s="11"/>
      <c r="E122" s="11">
        <v>55.6</v>
      </c>
      <c r="F122" s="11">
        <f t="shared" si="3"/>
        <v>27.8</v>
      </c>
      <c r="G122" s="11">
        <v>0</v>
      </c>
      <c r="H122" s="11">
        <f t="shared" si="4"/>
        <v>0</v>
      </c>
      <c r="I122" s="11">
        <f t="shared" si="5"/>
        <v>27.8</v>
      </c>
      <c r="J122" s="16">
        <v>120</v>
      </c>
      <c r="K122" s="18" t="s">
        <v>36</v>
      </c>
    </row>
  </sheetData>
  <sheetProtection password="DA56" sheet="1" objects="1"/>
  <sortState ref="A2:K121">
    <sortCondition ref="I2:I121" descending="1"/>
  </sortState>
  <mergeCells count="1">
    <mergeCell ref="A1:K1"/>
  </mergeCells>
  <printOptions horizontalCentered="1"/>
  <pageMargins left="0.751388888888889" right="0.75138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原成绩</vt:lpstr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一元</cp:lastModifiedBy>
  <dcterms:created xsi:type="dcterms:W3CDTF">2023-10-07T01:49:00Z</dcterms:created>
  <dcterms:modified xsi:type="dcterms:W3CDTF">2023-10-16T08:20:03Z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4C76D0BE23284748BCE35CBFB00744E6_13</vt:lpwstr>
  </property>
  <property fmtid="{D5CDD505-2E9C-101B-9397-08002B2CF9AE}" pid="3" name="KSOProductBuildVer">
    <vt:lpwstr>2052-12.1.0.15712</vt:lpwstr>
  </property>
</Properties>
</file>