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AAAA\政务公开\2026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Sheet1!$A$2:$K$657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<sst xmlns="http://schemas.openxmlformats.org/spreadsheetml/2006/main" count="5244" uniqueCount="1890">
  <si>
    <t>天门市2026年第一批到户产业拟奖补资金明细表</t>
  </si>
  <si>
    <t>序号</t>
  </si>
  <si>
    <t>乡镇</t>
  </si>
  <si>
    <t>村名</t>
  </si>
  <si>
    <t>户主姓名</t>
  </si>
  <si>
    <t>身份证号</t>
  </si>
  <si>
    <t>人员类别                 （脱贫户、监测对象）</t>
  </si>
  <si>
    <t>种养加品种</t>
  </si>
  <si>
    <t>奖补
面积（亩）</t>
  </si>
  <si>
    <t>奖补金额
（元）</t>
  </si>
  <si>
    <t>资金拨付银行账户开户人</t>
  </si>
  <si>
    <t>一卡通账号</t>
  </si>
  <si>
    <t>多宝镇</t>
  </si>
  <si>
    <t>郑场村</t>
  </si>
  <si>
    <t>刘道金</t>
  </si>
  <si>
    <t>42242819560913****</t>
  </si>
  <si>
    <t>监测对象</t>
  </si>
  <si>
    <t>水稻、黄豆</t>
  </si>
  <si>
    <t>622412009412****</t>
  </si>
  <si>
    <t>革新村</t>
  </si>
  <si>
    <t>康明才</t>
  </si>
  <si>
    <t>42242819620920****</t>
  </si>
  <si>
    <t>水稻</t>
  </si>
  <si>
    <t>622412010443****</t>
  </si>
  <si>
    <t>庙湾村</t>
  </si>
  <si>
    <t>毛乡宁</t>
  </si>
  <si>
    <t>42242819620815****</t>
  </si>
  <si>
    <t>黄豆</t>
  </si>
  <si>
    <t>621013495422****</t>
  </si>
  <si>
    <t>唐兴满</t>
  </si>
  <si>
    <t>42242819651228****</t>
  </si>
  <si>
    <t>油菜</t>
  </si>
  <si>
    <t>622412002965****</t>
  </si>
  <si>
    <t>张场村</t>
  </si>
  <si>
    <t>梅先云</t>
  </si>
  <si>
    <t>42242819630802****</t>
  </si>
  <si>
    <t>810100008466****</t>
  </si>
  <si>
    <t>张新和</t>
  </si>
  <si>
    <t>42242819710105****</t>
  </si>
  <si>
    <t>622412117888****</t>
  </si>
  <si>
    <t>文湖村</t>
  </si>
  <si>
    <t>邓泽林</t>
  </si>
  <si>
    <t>42242819570322****</t>
  </si>
  <si>
    <t>622412314721****</t>
  </si>
  <si>
    <t>向阳新村</t>
  </si>
  <si>
    <t>贺人言</t>
  </si>
  <si>
    <t>42242819510304****</t>
  </si>
  <si>
    <t>玉米，黄豆，水稻</t>
  </si>
  <si>
    <t>622412314726****</t>
  </si>
  <si>
    <t>余万国</t>
  </si>
  <si>
    <t>42242819570123****</t>
  </si>
  <si>
    <t>唐永英</t>
  </si>
  <si>
    <t>42242819570213****</t>
  </si>
  <si>
    <t>810100007843****</t>
  </si>
  <si>
    <t>张书元</t>
  </si>
  <si>
    <t>42242819480617****</t>
  </si>
  <si>
    <t>水稻，黄豆</t>
  </si>
  <si>
    <t>622412126348****</t>
  </si>
  <si>
    <t>向其军</t>
  </si>
  <si>
    <t>42242819531228****</t>
  </si>
  <si>
    <t>玉米</t>
  </si>
  <si>
    <t>622412009424****</t>
  </si>
  <si>
    <t>王艮国</t>
  </si>
  <si>
    <t>42242819650302****</t>
  </si>
  <si>
    <t>罗汉村</t>
  </si>
  <si>
    <t>张建强</t>
  </si>
  <si>
    <t>42242819581020****</t>
  </si>
  <si>
    <t>810100001258****</t>
  </si>
  <si>
    <t>余玉平</t>
  </si>
  <si>
    <t>42242819630803****</t>
  </si>
  <si>
    <t>810100002224****</t>
  </si>
  <si>
    <t>大众新村</t>
  </si>
  <si>
    <t>吴国亮</t>
  </si>
  <si>
    <t>42242819521127****</t>
  </si>
  <si>
    <t>810100008207****</t>
  </si>
  <si>
    <t>甘露村</t>
  </si>
  <si>
    <t>杨德华</t>
  </si>
  <si>
    <t>42242819560322****</t>
  </si>
  <si>
    <t>622412009415****</t>
  </si>
  <si>
    <t>沈场村</t>
  </si>
  <si>
    <t>杨中洪</t>
  </si>
  <si>
    <t>42242819740301****</t>
  </si>
  <si>
    <t>622412126960****</t>
  </si>
  <si>
    <t>风景新村</t>
  </si>
  <si>
    <t>肖天元</t>
  </si>
  <si>
    <t>42242819640104****</t>
  </si>
  <si>
    <t>622412125171****</t>
  </si>
  <si>
    <t>兴宝新村</t>
  </si>
  <si>
    <t>杨庚戌</t>
  </si>
  <si>
    <t>42242819700417****</t>
  </si>
  <si>
    <t>622412113124****</t>
  </si>
  <si>
    <t>杨翠兰</t>
  </si>
  <si>
    <t>42242819581101****</t>
  </si>
  <si>
    <t>622412009432****</t>
  </si>
  <si>
    <t>张李村</t>
  </si>
  <si>
    <t>李运元</t>
  </si>
  <si>
    <t>42242819520815****</t>
  </si>
  <si>
    <t>小麦，黄豆，水稻</t>
  </si>
  <si>
    <t>杨勇</t>
  </si>
  <si>
    <t>42242819720513****</t>
  </si>
  <si>
    <t>李立红</t>
  </si>
  <si>
    <t>42242819730128****</t>
  </si>
  <si>
    <t>622412126349****</t>
  </si>
  <si>
    <t>边湾村</t>
  </si>
  <si>
    <t>王其林</t>
  </si>
  <si>
    <t>42900619540804****</t>
  </si>
  <si>
    <t>监测户</t>
  </si>
  <si>
    <t>810100007848****</t>
  </si>
  <si>
    <t>郑华龙</t>
  </si>
  <si>
    <t>42900619851221****</t>
  </si>
  <si>
    <t>622412124735****</t>
  </si>
  <si>
    <t>王运辉</t>
  </si>
  <si>
    <t>42900619630228****</t>
  </si>
  <si>
    <t>姚海林</t>
  </si>
  <si>
    <t>42242819741018****</t>
  </si>
  <si>
    <t>622412126959****</t>
  </si>
  <si>
    <t>吴振荣</t>
  </si>
  <si>
    <t>42242819501121****</t>
  </si>
  <si>
    <t>623055356971****</t>
  </si>
  <si>
    <t>拖市镇</t>
  </si>
  <si>
    <t>彭家沟新村</t>
  </si>
  <si>
    <t>黄涛林</t>
  </si>
  <si>
    <t>42038119920103****</t>
  </si>
  <si>
    <t>621013409512****</t>
  </si>
  <si>
    <t>梁场村</t>
  </si>
  <si>
    <t>丁明进</t>
  </si>
  <si>
    <t>42900619551106****</t>
  </si>
  <si>
    <t xml:space="preserve">	62241200942****</t>
  </si>
  <si>
    <t>朱中元</t>
  </si>
  <si>
    <t>42900619611008****</t>
  </si>
  <si>
    <t>810100008211****</t>
  </si>
  <si>
    <t>钟柳英</t>
  </si>
  <si>
    <t>36222819821017****</t>
  </si>
  <si>
    <t>621013495596****</t>
  </si>
  <si>
    <t>李克美</t>
  </si>
  <si>
    <t>42900619510703****</t>
  </si>
  <si>
    <t xml:space="preserve">	81010000216****</t>
  </si>
  <si>
    <t>王元林</t>
  </si>
  <si>
    <t>42242819680721****</t>
  </si>
  <si>
    <t>621013494353****</t>
  </si>
  <si>
    <t>王双秀</t>
  </si>
  <si>
    <t>42900619621015****</t>
  </si>
  <si>
    <t>810100007316****</t>
  </si>
  <si>
    <t>赵台村</t>
  </si>
  <si>
    <t>刘学伦</t>
  </si>
  <si>
    <t>42900619520120****</t>
  </si>
  <si>
    <t>810100002273****</t>
  </si>
  <si>
    <t>庙河村</t>
  </si>
  <si>
    <t>吴凤龙</t>
  </si>
  <si>
    <t>42900619580527****</t>
  </si>
  <si>
    <t>810100004651****</t>
  </si>
  <si>
    <t>朱忠胜</t>
  </si>
  <si>
    <t>42900619500323****</t>
  </si>
  <si>
    <t>许场村</t>
  </si>
  <si>
    <t>曾明兴</t>
  </si>
  <si>
    <t>42242819640514****</t>
  </si>
  <si>
    <t>621799520003****</t>
  </si>
  <si>
    <t>陈云村</t>
  </si>
  <si>
    <t>陆红义</t>
  </si>
  <si>
    <t>42242819721226****</t>
  </si>
  <si>
    <t>622412120684****</t>
  </si>
  <si>
    <t>陈银中</t>
  </si>
  <si>
    <t>42900619701212****</t>
  </si>
  <si>
    <t>810100001085****</t>
  </si>
  <si>
    <t>陆光文</t>
  </si>
  <si>
    <t>42900619570808****</t>
  </si>
  <si>
    <t>陈建拴</t>
  </si>
  <si>
    <t>42900619660522****</t>
  </si>
  <si>
    <t>810100004661****</t>
  </si>
  <si>
    <t>金窑村</t>
  </si>
  <si>
    <t>张心年</t>
  </si>
  <si>
    <t>42242819630113****</t>
  </si>
  <si>
    <t>胡平安</t>
  </si>
  <si>
    <t>42900619620825****</t>
  </si>
  <si>
    <t>夏美姣</t>
  </si>
  <si>
    <t>42900619781108****</t>
  </si>
  <si>
    <t>夏祥林</t>
  </si>
  <si>
    <t>810100001947****</t>
  </si>
  <si>
    <t>贾珍贤</t>
  </si>
  <si>
    <t>42900619580312****</t>
  </si>
  <si>
    <t>605250211200****</t>
  </si>
  <si>
    <t>夏场村</t>
  </si>
  <si>
    <t>金水平</t>
  </si>
  <si>
    <t>42900619620909****</t>
  </si>
  <si>
    <t>张社国</t>
  </si>
  <si>
    <t>42900619581010****</t>
  </si>
  <si>
    <t>622823382900****</t>
  </si>
  <si>
    <t>黄流村</t>
  </si>
  <si>
    <t>方先荣</t>
  </si>
  <si>
    <t>42900619591008****</t>
  </si>
  <si>
    <t>810100002007****</t>
  </si>
  <si>
    <t>胡国林</t>
  </si>
  <si>
    <t>42900619481109****</t>
  </si>
  <si>
    <t>杨翠龙</t>
  </si>
  <si>
    <t>42900619680206****</t>
  </si>
  <si>
    <t>810100005663****</t>
  </si>
  <si>
    <t>严庙村</t>
  </si>
  <si>
    <t>朱秀林</t>
  </si>
  <si>
    <t>42900619651217****</t>
  </si>
  <si>
    <t>王金中</t>
  </si>
  <si>
    <t>42900619611106****</t>
  </si>
  <si>
    <t>吴从胜</t>
  </si>
  <si>
    <t>42900619590308****</t>
  </si>
  <si>
    <t>黄豆8亩、玉米4亩</t>
  </si>
  <si>
    <t>官沟村</t>
  </si>
  <si>
    <t>吴水香</t>
  </si>
  <si>
    <t>42900619540904****</t>
  </si>
  <si>
    <t>622412009422****</t>
  </si>
  <si>
    <t>潘存军</t>
  </si>
  <si>
    <t>42900619710202****</t>
  </si>
  <si>
    <t>622412118861****</t>
  </si>
  <si>
    <t>三垱村</t>
  </si>
  <si>
    <t>郭国元</t>
  </si>
  <si>
    <t>42900619671108****</t>
  </si>
  <si>
    <t>大豆</t>
  </si>
  <si>
    <t>621013494019****</t>
  </si>
  <si>
    <t>李遂珍</t>
  </si>
  <si>
    <t>42900619640202****</t>
  </si>
  <si>
    <t>邓钊勇</t>
  </si>
  <si>
    <t>810100007281****</t>
  </si>
  <si>
    <t>梅河村</t>
  </si>
  <si>
    <t>夏思兰</t>
  </si>
  <si>
    <t>42900619660921****</t>
  </si>
  <si>
    <t>何场村</t>
  </si>
  <si>
    <t>张熊</t>
  </si>
  <si>
    <t>42900619880508****</t>
  </si>
  <si>
    <t>621797520009****</t>
  </si>
  <si>
    <t>张木海</t>
  </si>
  <si>
    <t>42900619561219****</t>
  </si>
  <si>
    <t>810100000728****</t>
  </si>
  <si>
    <t>南河村</t>
  </si>
  <si>
    <t>冉连心</t>
  </si>
  <si>
    <t>42900619591225****</t>
  </si>
  <si>
    <t>严金所</t>
  </si>
  <si>
    <t>42900619540805****</t>
  </si>
  <si>
    <t>陆光会</t>
  </si>
  <si>
    <t>42900619680116****</t>
  </si>
  <si>
    <t>810100004704****</t>
  </si>
  <si>
    <t>太平村</t>
  </si>
  <si>
    <t>贾珍喜</t>
  </si>
  <si>
    <t>810100006695****</t>
  </si>
  <si>
    <t>张艮忠</t>
  </si>
  <si>
    <t>42900619630109****</t>
  </si>
  <si>
    <t>810100001652****</t>
  </si>
  <si>
    <t>张丰村</t>
  </si>
  <si>
    <t>张同艳</t>
  </si>
  <si>
    <t>42900619520305****</t>
  </si>
  <si>
    <t>810100002272****</t>
  </si>
  <si>
    <t>王道龙</t>
  </si>
  <si>
    <t>42900619470121****</t>
  </si>
  <si>
    <t>810100006091****</t>
  </si>
  <si>
    <t>徐东海</t>
  </si>
  <si>
    <t>42900619550914****</t>
  </si>
  <si>
    <t>810100007661****</t>
  </si>
  <si>
    <t>张港镇</t>
  </si>
  <si>
    <t>茶店村</t>
  </si>
  <si>
    <t>郭良安</t>
  </si>
  <si>
    <t>42242819540826****</t>
  </si>
  <si>
    <t>622180520004****</t>
  </si>
  <si>
    <t>但铺村</t>
  </si>
  <si>
    <t>张加席</t>
  </si>
  <si>
    <t>42900619740424****</t>
  </si>
  <si>
    <t>小麦
玉米</t>
  </si>
  <si>
    <t>622180520001****</t>
  </si>
  <si>
    <t>郭贵佴</t>
  </si>
  <si>
    <t>42242819570820****</t>
  </si>
  <si>
    <t>810100008078****</t>
  </si>
  <si>
    <t>李昌学</t>
  </si>
  <si>
    <t>42242819700310****</t>
  </si>
  <si>
    <t>621797520008****</t>
  </si>
  <si>
    <t>易友枝</t>
  </si>
  <si>
    <t>42242819660110****</t>
  </si>
  <si>
    <t>易有枝</t>
  </si>
  <si>
    <t>622412119661****</t>
  </si>
  <si>
    <t>王新合</t>
  </si>
  <si>
    <t>42242819541124****</t>
  </si>
  <si>
    <t>621799520017****</t>
  </si>
  <si>
    <t>郭垱村</t>
  </si>
  <si>
    <t>易小丰</t>
  </si>
  <si>
    <t>42900619810618****</t>
  </si>
  <si>
    <t>810100001446****</t>
  </si>
  <si>
    <t>罗成勇</t>
  </si>
  <si>
    <t>42900619791007****</t>
  </si>
  <si>
    <t>622412122135****</t>
  </si>
  <si>
    <t>邹友钱</t>
  </si>
  <si>
    <t>42242819500107****</t>
  </si>
  <si>
    <t>邹圣华</t>
  </si>
  <si>
    <t>810100003541****</t>
  </si>
  <si>
    <t>河堤村</t>
  </si>
  <si>
    <t>何鹏</t>
  </si>
  <si>
    <t>42900619901226****</t>
  </si>
  <si>
    <t>621799520007****</t>
  </si>
  <si>
    <t>李百顺</t>
  </si>
  <si>
    <t>42242819530212****</t>
  </si>
  <si>
    <t>622188520005****</t>
  </si>
  <si>
    <t>楝树沟村</t>
  </si>
  <si>
    <t>王春林</t>
  </si>
  <si>
    <t>42900619580904****</t>
  </si>
  <si>
    <t>622412113126****</t>
  </si>
  <si>
    <t>陈满堂</t>
  </si>
  <si>
    <t>42242819560529****</t>
  </si>
  <si>
    <t>810100001260****</t>
  </si>
  <si>
    <t>菱角洲村</t>
  </si>
  <si>
    <t>吴东山</t>
  </si>
  <si>
    <t>42242919701103****</t>
  </si>
  <si>
    <t>刘银平</t>
  </si>
  <si>
    <t>810100001653****</t>
  </si>
  <si>
    <t>罗高村</t>
  </si>
  <si>
    <t>罗时勇</t>
  </si>
  <si>
    <t>42242819711114****</t>
  </si>
  <si>
    <t>小麦</t>
  </si>
  <si>
    <t>螺丝滩村</t>
  </si>
  <si>
    <t>汪长洪</t>
  </si>
  <si>
    <t>42900619561023****</t>
  </si>
  <si>
    <t>大小麦</t>
  </si>
  <si>
    <t>605250006260****</t>
  </si>
  <si>
    <t>孙修清</t>
  </si>
  <si>
    <t>42242819620823****</t>
  </si>
  <si>
    <t>621799520029****</t>
  </si>
  <si>
    <t>毛岭村</t>
  </si>
  <si>
    <t>毛生阳</t>
  </si>
  <si>
    <t>42900619841015****</t>
  </si>
  <si>
    <t>隗爽珍</t>
  </si>
  <si>
    <t>810100003751****</t>
  </si>
  <si>
    <t>毛巷村</t>
  </si>
  <si>
    <t>刘心龙</t>
  </si>
  <si>
    <t>42900619660917****</t>
  </si>
  <si>
    <t>810100001259****</t>
  </si>
  <si>
    <t>南港河村</t>
  </si>
  <si>
    <t>孙新平</t>
  </si>
  <si>
    <t>42242819641205****</t>
  </si>
  <si>
    <t>622412011273****</t>
  </si>
  <si>
    <t>刘小兵</t>
  </si>
  <si>
    <t>42242819711102****</t>
  </si>
  <si>
    <t>622412126352****</t>
  </si>
  <si>
    <t>蒲潭村</t>
  </si>
  <si>
    <t>陈勇波</t>
  </si>
  <si>
    <t>42900619800109****</t>
  </si>
  <si>
    <t>622188520020****</t>
  </si>
  <si>
    <t>三合村</t>
  </si>
  <si>
    <t>王水交</t>
  </si>
  <si>
    <t>42900619750115****</t>
  </si>
  <si>
    <t>玉米
黄豆</t>
  </si>
  <si>
    <t>621798520001****</t>
  </si>
  <si>
    <t>黄方年</t>
  </si>
  <si>
    <t>42900619440721****</t>
  </si>
  <si>
    <t>605250217200****</t>
  </si>
  <si>
    <t>陈军霞</t>
  </si>
  <si>
    <t>42900619800315****</t>
  </si>
  <si>
    <t>623055357060****</t>
  </si>
  <si>
    <t>张军林</t>
  </si>
  <si>
    <t>42242819770920****</t>
  </si>
  <si>
    <t>810100003643****</t>
  </si>
  <si>
    <t>邱先美</t>
  </si>
  <si>
    <t>42900619651102****</t>
  </si>
  <si>
    <t>彭利利</t>
  </si>
  <si>
    <t>42242819780303****</t>
  </si>
  <si>
    <t>621013494191****</t>
  </si>
  <si>
    <t>孙李湾村</t>
  </si>
  <si>
    <t>孙旭华</t>
  </si>
  <si>
    <t>42900619800118****</t>
  </si>
  <si>
    <t>黄豆
玉米</t>
  </si>
  <si>
    <t>622412122899****</t>
  </si>
  <si>
    <t>同兴村</t>
  </si>
  <si>
    <t>巴卫国</t>
  </si>
  <si>
    <t>42242819700923****</t>
  </si>
  <si>
    <t>粮食种植</t>
  </si>
  <si>
    <t>621799520028****</t>
  </si>
  <si>
    <t>新合村</t>
  </si>
  <si>
    <t>胡红云</t>
  </si>
  <si>
    <t>42900619750728****</t>
  </si>
  <si>
    <t>陈敏</t>
  </si>
  <si>
    <t>621799100001****</t>
  </si>
  <si>
    <t>泽口村</t>
  </si>
  <si>
    <t>梁正红</t>
  </si>
  <si>
    <t>42242819580416****</t>
  </si>
  <si>
    <t>魏红波</t>
  </si>
  <si>
    <t>42900619740303****</t>
  </si>
  <si>
    <t>810100003410****</t>
  </si>
  <si>
    <t>彭腾湃</t>
  </si>
  <si>
    <t>42900619790701****</t>
  </si>
  <si>
    <t>622180520003****</t>
  </si>
  <si>
    <t>张角村</t>
  </si>
  <si>
    <t>邹青海</t>
  </si>
  <si>
    <t>42900619800120****</t>
  </si>
  <si>
    <t>王发明</t>
  </si>
  <si>
    <t>42242819560103****</t>
  </si>
  <si>
    <t>隗忠慧</t>
  </si>
  <si>
    <t>42900619931226****</t>
  </si>
  <si>
    <t>622412008730****</t>
  </si>
  <si>
    <t>朱引香</t>
  </si>
  <si>
    <t>42900619411020****</t>
  </si>
  <si>
    <t>810100002437****</t>
  </si>
  <si>
    <t>程军涛</t>
  </si>
  <si>
    <t>42900619760616****</t>
  </si>
  <si>
    <t>621799520027****</t>
  </si>
  <si>
    <t>程良兵</t>
  </si>
  <si>
    <t>42242819711216****</t>
  </si>
  <si>
    <t>621797520000****</t>
  </si>
  <si>
    <t>白果树村</t>
  </si>
  <si>
    <t>郭云平</t>
  </si>
  <si>
    <t>42900619600601****</t>
  </si>
  <si>
    <t>621799520032****</t>
  </si>
  <si>
    <t>渔薪镇</t>
  </si>
  <si>
    <t>解场村</t>
  </si>
  <si>
    <t>胡高勇</t>
  </si>
  <si>
    <t>42900619751114****</t>
  </si>
  <si>
    <t>425180000152****</t>
  </si>
  <si>
    <t>黄国旭</t>
  </si>
  <si>
    <t>42900619541224****</t>
  </si>
  <si>
    <t>605250216260****</t>
  </si>
  <si>
    <t>涂咀村</t>
  </si>
  <si>
    <t>张从洋</t>
  </si>
  <si>
    <t>42900619520902****</t>
  </si>
  <si>
    <t>605250001269****</t>
  </si>
  <si>
    <t>李洪才</t>
  </si>
  <si>
    <t>42900619560811****</t>
  </si>
  <si>
    <t>魏熊新村</t>
  </si>
  <si>
    <t>位锋</t>
  </si>
  <si>
    <t>42900619830621****</t>
  </si>
  <si>
    <t>621799520016****</t>
  </si>
  <si>
    <t>杨港村</t>
  </si>
  <si>
    <t>方友香</t>
  </si>
  <si>
    <t>42900619630714****</t>
  </si>
  <si>
    <t>425030000061****</t>
  </si>
  <si>
    <t>朱文台村</t>
  </si>
  <si>
    <t>杨剑峰</t>
  </si>
  <si>
    <t>42900619741024****</t>
  </si>
  <si>
    <t>622188520024****</t>
  </si>
  <si>
    <t>青山村</t>
  </si>
  <si>
    <t>周太平</t>
  </si>
  <si>
    <t>42900619541116****</t>
  </si>
  <si>
    <t>涂为红</t>
  </si>
  <si>
    <t>42900619801116****</t>
  </si>
  <si>
    <t>621799520025****</t>
  </si>
  <si>
    <t>胡传明</t>
  </si>
  <si>
    <t>42900619551003****</t>
  </si>
  <si>
    <t>新郑村</t>
  </si>
  <si>
    <t>蒋浩波</t>
  </si>
  <si>
    <t>42900619740505****</t>
  </si>
  <si>
    <t>雷方勇</t>
  </si>
  <si>
    <t>42900619530301****</t>
  </si>
  <si>
    <t>王韩村</t>
  </si>
  <si>
    <t>王云堂</t>
  </si>
  <si>
    <t>42900619540818****</t>
  </si>
  <si>
    <t>陈秀</t>
  </si>
  <si>
    <t>42900619490704****</t>
  </si>
  <si>
    <t>李木清</t>
  </si>
  <si>
    <t>42900619611212****</t>
  </si>
  <si>
    <t>王友生</t>
  </si>
  <si>
    <t>42900619580606****</t>
  </si>
  <si>
    <t>马玉兰</t>
  </si>
  <si>
    <t>42900619821021****</t>
  </si>
  <si>
    <t>425300000205****</t>
  </si>
  <si>
    <t>万董村</t>
  </si>
  <si>
    <t>王新明</t>
  </si>
  <si>
    <t>42900619470719****</t>
  </si>
  <si>
    <t>605250001268****</t>
  </si>
  <si>
    <t>谢凤姣</t>
  </si>
  <si>
    <t>42900619630804****</t>
  </si>
  <si>
    <t>蒋场镇</t>
  </si>
  <si>
    <t>三阳寺村</t>
  </si>
  <si>
    <t>周开平</t>
  </si>
  <si>
    <t>42900619620527****</t>
  </si>
  <si>
    <t>810100003254****</t>
  </si>
  <si>
    <t>王选成</t>
  </si>
  <si>
    <t>42900619570622****</t>
  </si>
  <si>
    <t>彭永华</t>
  </si>
  <si>
    <t>42900619580713****</t>
  </si>
  <si>
    <t>朱利容</t>
  </si>
  <si>
    <t>42900619720923****</t>
  </si>
  <si>
    <t>605250001221****</t>
  </si>
  <si>
    <t>徐长锋</t>
  </si>
  <si>
    <t>42900619740622****</t>
  </si>
  <si>
    <t>柳口村</t>
  </si>
  <si>
    <t>黄艮秀</t>
  </si>
  <si>
    <t>42900619520412****</t>
  </si>
  <si>
    <t>810100003260****</t>
  </si>
  <si>
    <t>温月枝</t>
  </si>
  <si>
    <t>42900619550211****</t>
  </si>
  <si>
    <t>622823382401****</t>
  </si>
  <si>
    <t>张庙村</t>
  </si>
  <si>
    <t>陈青华</t>
  </si>
  <si>
    <t>42900619681008****</t>
  </si>
  <si>
    <t>810100003268****</t>
  </si>
  <si>
    <t>张本庭</t>
  </si>
  <si>
    <t>42900619711018****</t>
  </si>
  <si>
    <t>沙岭村</t>
  </si>
  <si>
    <t>李大艮</t>
  </si>
  <si>
    <t>42900619690424****</t>
  </si>
  <si>
    <t>810100003257****</t>
  </si>
  <si>
    <t>王立荣</t>
  </si>
  <si>
    <t>42900619530907****</t>
  </si>
  <si>
    <t>李虾字</t>
  </si>
  <si>
    <t>811000001848****</t>
  </si>
  <si>
    <t>彭继冬</t>
  </si>
  <si>
    <t>42900619761213****</t>
  </si>
  <si>
    <t>810100005925****</t>
  </si>
  <si>
    <t>官祭口村</t>
  </si>
  <si>
    <t>蒋贵兵</t>
  </si>
  <si>
    <t>42900619690425****</t>
  </si>
  <si>
    <t>贺财平</t>
  </si>
  <si>
    <t>42900619630524****</t>
  </si>
  <si>
    <t>堤湾村</t>
  </si>
  <si>
    <t>汪先容</t>
  </si>
  <si>
    <t>42900619781205****</t>
  </si>
  <si>
    <t>622412118858****</t>
  </si>
  <si>
    <t>陈永祥</t>
  </si>
  <si>
    <t>42900619530903****</t>
  </si>
  <si>
    <t>810100003252****</t>
  </si>
  <si>
    <t>陶仁宏</t>
  </si>
  <si>
    <t>42900619511123****</t>
  </si>
  <si>
    <t>彭少军</t>
  </si>
  <si>
    <t>42900619770214****</t>
  </si>
  <si>
    <t>810100002438****</t>
  </si>
  <si>
    <t>张会荣</t>
  </si>
  <si>
    <t>42900619580828****</t>
  </si>
  <si>
    <t>孙岭村</t>
  </si>
  <si>
    <t>程家生</t>
  </si>
  <si>
    <t>42900619480820****</t>
  </si>
  <si>
    <t>蒋场村</t>
  </si>
  <si>
    <t>饶昌飞</t>
  </si>
  <si>
    <t>42900619880805****</t>
  </si>
  <si>
    <t>810100008521****</t>
  </si>
  <si>
    <t>将军路村</t>
  </si>
  <si>
    <t>贺百胜</t>
  </si>
  <si>
    <t>42900619721213****</t>
  </si>
  <si>
    <t>810100003237****</t>
  </si>
  <si>
    <t>齐桥村</t>
  </si>
  <si>
    <t>齐国华</t>
  </si>
  <si>
    <t>42900619750323****</t>
  </si>
  <si>
    <t>810100007032****</t>
  </si>
  <si>
    <t>蔡潭村</t>
  </si>
  <si>
    <t>吴雨胜</t>
  </si>
  <si>
    <t>42900619710224****</t>
  </si>
  <si>
    <t>810100003236****</t>
  </si>
  <si>
    <t>代巷村</t>
  </si>
  <si>
    <t>别业高</t>
  </si>
  <si>
    <t>42900619540409****</t>
  </si>
  <si>
    <t>水稻、大豆</t>
  </si>
  <si>
    <t>810100003251****</t>
  </si>
  <si>
    <t>杨池雄</t>
  </si>
  <si>
    <t>42900619501007****</t>
  </si>
  <si>
    <t>810100003255****</t>
  </si>
  <si>
    <t>代之方</t>
  </si>
  <si>
    <t>42900619521017****</t>
  </si>
  <si>
    <t>王必发</t>
  </si>
  <si>
    <t>42900619551008****</t>
  </si>
  <si>
    <t>刘耀林</t>
  </si>
  <si>
    <t>42900619840808****</t>
  </si>
  <si>
    <t>刘家太</t>
  </si>
  <si>
    <t>汪场镇</t>
  </si>
  <si>
    <t>艾垸村</t>
  </si>
  <si>
    <t>胡胜兵</t>
  </si>
  <si>
    <t>42900619721007****</t>
  </si>
  <si>
    <t>622412126956****</t>
  </si>
  <si>
    <t>马骏</t>
  </si>
  <si>
    <t>42900619760830****</t>
  </si>
  <si>
    <t>810100008086****</t>
  </si>
  <si>
    <t>曾令勇</t>
  </si>
  <si>
    <t>42900619811129****</t>
  </si>
  <si>
    <t>623055356903****</t>
  </si>
  <si>
    <t>方桥村</t>
  </si>
  <si>
    <t>曹兵发</t>
  </si>
  <si>
    <t>42900619650608****</t>
  </si>
  <si>
    <t>810100002391****</t>
  </si>
  <si>
    <t>雷场村</t>
  </si>
  <si>
    <t>何月枝</t>
  </si>
  <si>
    <t>42900619581110****</t>
  </si>
  <si>
    <t>810100007227****</t>
  </si>
  <si>
    <t>金场村</t>
  </si>
  <si>
    <t>梅诗雄</t>
  </si>
  <si>
    <t>42900619480505****</t>
  </si>
  <si>
    <t>杨芙明</t>
  </si>
  <si>
    <t>622412120680****</t>
  </si>
  <si>
    <t>梅文峰</t>
  </si>
  <si>
    <t>42900619790714****</t>
  </si>
  <si>
    <t>623055356914****</t>
  </si>
  <si>
    <t>吴林才</t>
  </si>
  <si>
    <t>42900619650414****</t>
  </si>
  <si>
    <t>810100002162****</t>
  </si>
  <si>
    <t>新沟村</t>
  </si>
  <si>
    <t>吴少军</t>
  </si>
  <si>
    <t>42900619810108****</t>
  </si>
  <si>
    <t>622412314299****</t>
  </si>
  <si>
    <t>崔王村</t>
  </si>
  <si>
    <t>康凤香</t>
  </si>
  <si>
    <t>42900619470205****</t>
  </si>
  <si>
    <t>大兴村</t>
  </si>
  <si>
    <t>徐伟</t>
  </si>
  <si>
    <t>42900619730810****</t>
  </si>
  <si>
    <t>622412128358****</t>
  </si>
  <si>
    <t>张玉高</t>
  </si>
  <si>
    <t>42900619491124****</t>
  </si>
  <si>
    <t>810100001918****</t>
  </si>
  <si>
    <t>艾台村</t>
  </si>
  <si>
    <t>黄早华</t>
  </si>
  <si>
    <t>42900619660919****</t>
  </si>
  <si>
    <t>621013494349****</t>
  </si>
  <si>
    <t>闵艾珍</t>
  </si>
  <si>
    <t>42900619510704****</t>
  </si>
  <si>
    <t>622412127354****</t>
  </si>
  <si>
    <t>康建军</t>
  </si>
  <si>
    <t>42900619701207****</t>
  </si>
  <si>
    <t>810100002390****</t>
  </si>
  <si>
    <t>石谭村</t>
  </si>
  <si>
    <t>周爱香</t>
  </si>
  <si>
    <t>42900619610529****</t>
  </si>
  <si>
    <t>解书长</t>
  </si>
  <si>
    <t>810100001116****</t>
  </si>
  <si>
    <t>李西娥</t>
  </si>
  <si>
    <t>42900619621129****</t>
  </si>
  <si>
    <t>622412111355****</t>
  </si>
  <si>
    <t>杨店村</t>
  </si>
  <si>
    <t>刘中青</t>
  </si>
  <si>
    <t>42900619630322****</t>
  </si>
  <si>
    <t>罗阳村</t>
  </si>
  <si>
    <t>邓德敏</t>
  </si>
  <si>
    <t>42900619561218****</t>
  </si>
  <si>
    <t>罗树堂</t>
  </si>
  <si>
    <t>42900619561109****</t>
  </si>
  <si>
    <t>邓念义</t>
  </si>
  <si>
    <t>42900619530613****</t>
  </si>
  <si>
    <t>810100000595****</t>
  </si>
  <si>
    <t>赖场村</t>
  </si>
  <si>
    <t>雷全美</t>
  </si>
  <si>
    <t>42900619611127****</t>
  </si>
  <si>
    <t>810100008055****</t>
  </si>
  <si>
    <t>刘洪法</t>
  </si>
  <si>
    <t>42900619600302****</t>
  </si>
  <si>
    <t>810100001261****</t>
  </si>
  <si>
    <t>鄢勇波</t>
  </si>
  <si>
    <t>42900619811217****</t>
  </si>
  <si>
    <t>622412128360****</t>
  </si>
  <si>
    <t>江桥村</t>
  </si>
  <si>
    <t>胡家齐</t>
  </si>
  <si>
    <t>42900619610430****</t>
  </si>
  <si>
    <t>810100001117****</t>
  </si>
  <si>
    <t>汪凤青</t>
  </si>
  <si>
    <t>42900619630126****</t>
  </si>
  <si>
    <t>810100001309****</t>
  </si>
  <si>
    <t>张中洲</t>
  </si>
  <si>
    <t>42900619680527****</t>
  </si>
  <si>
    <t>别台村</t>
  </si>
  <si>
    <t>万灯科</t>
  </si>
  <si>
    <t>42900619581111****</t>
  </si>
  <si>
    <t>黄潭镇</t>
  </si>
  <si>
    <t>白龙寺村</t>
  </si>
  <si>
    <t>胡兆林</t>
  </si>
  <si>
    <t>42900619680212****</t>
  </si>
  <si>
    <t>脱贫不稳定户</t>
  </si>
  <si>
    <t>粮食、油菜种植</t>
  </si>
  <si>
    <t>周社祥</t>
  </si>
  <si>
    <t>42900619660711****</t>
  </si>
  <si>
    <t>边缘户</t>
  </si>
  <si>
    <t>605250206200****</t>
  </si>
  <si>
    <t>刘运林</t>
  </si>
  <si>
    <t>42900619660427****</t>
  </si>
  <si>
    <t>花台村</t>
  </si>
  <si>
    <t>杨道纯</t>
  </si>
  <si>
    <t>42900619650103****</t>
  </si>
  <si>
    <t>粮食种植（黄豆）</t>
  </si>
  <si>
    <t>高又发</t>
  </si>
  <si>
    <t>42900619591029****</t>
  </si>
  <si>
    <t>张伟</t>
  </si>
  <si>
    <t>42900619790728****</t>
  </si>
  <si>
    <t>621799520015****</t>
  </si>
  <si>
    <t>徐马湾村</t>
  </si>
  <si>
    <t>吴想军</t>
  </si>
  <si>
    <t>42242819761114****</t>
  </si>
  <si>
    <t>徐子聪</t>
  </si>
  <si>
    <t>向阳村</t>
  </si>
  <si>
    <t>吴新平</t>
  </si>
  <si>
    <t>42900619561213****</t>
  </si>
  <si>
    <t>粮食种植（黄豆)</t>
  </si>
  <si>
    <t>七屋岭村</t>
  </si>
  <si>
    <t>吴春枝</t>
  </si>
  <si>
    <t>42900619571117****</t>
  </si>
  <si>
    <t>621799520002****</t>
  </si>
  <si>
    <t>何应平</t>
  </si>
  <si>
    <t>42900619590219****</t>
  </si>
  <si>
    <t>621797520001****</t>
  </si>
  <si>
    <t>鲁店村</t>
  </si>
  <si>
    <t>邓以年</t>
  </si>
  <si>
    <t>42900619571203****</t>
  </si>
  <si>
    <t>小木桥村</t>
  </si>
  <si>
    <t>彭巧枝</t>
  </si>
  <si>
    <t>42900619651007****</t>
  </si>
  <si>
    <t>胡余全</t>
  </si>
  <si>
    <t>42900619640304****</t>
  </si>
  <si>
    <t>姜丽</t>
  </si>
  <si>
    <t>42900619710930****</t>
  </si>
  <si>
    <t>粮食种植（水稻）</t>
  </si>
  <si>
    <t>姜  丽</t>
  </si>
  <si>
    <t>621799520006****</t>
  </si>
  <si>
    <t>危湖村</t>
  </si>
  <si>
    <t>熊冬华</t>
  </si>
  <si>
    <t>42900619631107****</t>
  </si>
  <si>
    <t>李可中</t>
  </si>
  <si>
    <t>42900619561212****</t>
  </si>
  <si>
    <t>甘河岭村</t>
  </si>
  <si>
    <t>胡光明</t>
  </si>
  <si>
    <t>42900619730907****</t>
  </si>
  <si>
    <t>复兴村</t>
  </si>
  <si>
    <t>陈中国</t>
  </si>
  <si>
    <t>42900619441217****</t>
  </si>
  <si>
    <t>622180520000****</t>
  </si>
  <si>
    <t>岳口镇</t>
  </si>
  <si>
    <t>灯塔村</t>
  </si>
  <si>
    <t>熊明仿</t>
  </si>
  <si>
    <t>42900619631110****</t>
  </si>
  <si>
    <t>605250212200****</t>
  </si>
  <si>
    <t>习桥村</t>
  </si>
  <si>
    <t>伍小琳</t>
  </si>
  <si>
    <t>42900619621128****</t>
  </si>
  <si>
    <t>黄豆、水稻</t>
  </si>
  <si>
    <t>810100003220****</t>
  </si>
  <si>
    <t>伍小中</t>
  </si>
  <si>
    <t>42900619670626****</t>
  </si>
  <si>
    <t>810100003213****</t>
  </si>
  <si>
    <t>五星村</t>
  </si>
  <si>
    <t>邱虎林</t>
  </si>
  <si>
    <t>42900619490621****</t>
  </si>
  <si>
    <t>810100001209****</t>
  </si>
  <si>
    <t>尹家垸村</t>
  </si>
  <si>
    <t>朱平安</t>
  </si>
  <si>
    <t>42900619651012****</t>
  </si>
  <si>
    <t>810100003208****</t>
  </si>
  <si>
    <t>刘柱二</t>
  </si>
  <si>
    <t>42900619580406****</t>
  </si>
  <si>
    <t>黄豆、水稻、玉米</t>
  </si>
  <si>
    <t>810100003231****</t>
  </si>
  <si>
    <t>曾凡宝</t>
  </si>
  <si>
    <t>42900619511222****</t>
  </si>
  <si>
    <t>810100003317****</t>
  </si>
  <si>
    <t>谭台村</t>
  </si>
  <si>
    <t>谭海林</t>
  </si>
  <si>
    <t>42900619580517****</t>
  </si>
  <si>
    <t>黎铁</t>
  </si>
  <si>
    <t>42900619890304****</t>
  </si>
  <si>
    <t>621013495631****</t>
  </si>
  <si>
    <t>北堤村</t>
  </si>
  <si>
    <t>伍会军</t>
  </si>
  <si>
    <t>42900619721001****</t>
  </si>
  <si>
    <t>622412112239****</t>
  </si>
  <si>
    <t>永兴庵村</t>
  </si>
  <si>
    <t>肖明堂</t>
  </si>
  <si>
    <t>42900619760901****</t>
  </si>
  <si>
    <t>810100007856****</t>
  </si>
  <si>
    <t>刘群佴</t>
  </si>
  <si>
    <t>42900619611006****</t>
  </si>
  <si>
    <t>810100008236****</t>
  </si>
  <si>
    <t>蔡宋村</t>
  </si>
  <si>
    <t>蔡银志</t>
  </si>
  <si>
    <t>42900619621006****</t>
  </si>
  <si>
    <t>622412001818****</t>
  </si>
  <si>
    <t>怀坡村</t>
  </si>
  <si>
    <t>王述贵</t>
  </si>
  <si>
    <t>42900619500429****</t>
  </si>
  <si>
    <t>王木银</t>
  </si>
  <si>
    <t>42900619580730****</t>
  </si>
  <si>
    <t>425340000048****</t>
  </si>
  <si>
    <t>幸福新村</t>
  </si>
  <si>
    <t>李响支</t>
  </si>
  <si>
    <t>42900619630417****</t>
  </si>
  <si>
    <t>810100008197****</t>
  </si>
  <si>
    <t>胡海波</t>
  </si>
  <si>
    <t>42900619850312****</t>
  </si>
  <si>
    <t>胡中祥</t>
  </si>
  <si>
    <t>810100001740****</t>
  </si>
  <si>
    <t>杨李桥村</t>
  </si>
  <si>
    <t>刘贵英</t>
  </si>
  <si>
    <t>42282219781030****</t>
  </si>
  <si>
    <t>622412120685****</t>
  </si>
  <si>
    <t>小板镇</t>
  </si>
  <si>
    <t>姚胡村</t>
  </si>
  <si>
    <t>肖和平</t>
  </si>
  <si>
    <t>42900619581228****</t>
  </si>
  <si>
    <t>水稻种植</t>
  </si>
  <si>
    <t>605250215200****</t>
  </si>
  <si>
    <t>徐岭村</t>
  </si>
  <si>
    <t>阳红伟</t>
  </si>
  <si>
    <t>42900619800501****</t>
  </si>
  <si>
    <t>赵志清</t>
  </si>
  <si>
    <t>42242819680115****</t>
  </si>
  <si>
    <t>聂桃容</t>
  </si>
  <si>
    <t>42900619840406****</t>
  </si>
  <si>
    <t>621799520023****</t>
  </si>
  <si>
    <t>金方村</t>
  </si>
  <si>
    <t>郑银姣</t>
  </si>
  <si>
    <t>42900619580608****</t>
  </si>
  <si>
    <t>郑银娇</t>
  </si>
  <si>
    <t>王碧峰</t>
  </si>
  <si>
    <t>42900619881101****</t>
  </si>
  <si>
    <t>王炎章</t>
  </si>
  <si>
    <t>622188520018****</t>
  </si>
  <si>
    <t>王国仿</t>
  </si>
  <si>
    <t>42900619741204****</t>
  </si>
  <si>
    <t>永兴村</t>
  </si>
  <si>
    <t>丁芳</t>
  </si>
  <si>
    <t>42900619900901****</t>
  </si>
  <si>
    <t>码头村</t>
  </si>
  <si>
    <t>钟凤军</t>
  </si>
  <si>
    <t>42900619741226****</t>
  </si>
  <si>
    <t>罗四香</t>
  </si>
  <si>
    <t>江台村</t>
  </si>
  <si>
    <t>金杜伟</t>
  </si>
  <si>
    <t>42900619811020****</t>
  </si>
  <si>
    <t>金建清</t>
  </si>
  <si>
    <t>车范村</t>
  </si>
  <si>
    <t>曾新汉</t>
  </si>
  <si>
    <t>42900619570217****</t>
  </si>
  <si>
    <t>鱼嘴村</t>
  </si>
  <si>
    <t>王雪琴</t>
  </si>
  <si>
    <t>42900619961122****</t>
  </si>
  <si>
    <t>玉米种植</t>
  </si>
  <si>
    <t>王雄波</t>
  </si>
  <si>
    <t>420500050143****</t>
  </si>
  <si>
    <t>艾小邦</t>
  </si>
  <si>
    <t>42900619501225****</t>
  </si>
  <si>
    <t>张岭村</t>
  </si>
  <si>
    <t>熊又兵</t>
  </si>
  <si>
    <t>42900619760512****</t>
  </si>
  <si>
    <t>张宽红</t>
  </si>
  <si>
    <t>42900619711020****</t>
  </si>
  <si>
    <t>大板村</t>
  </si>
  <si>
    <t>李文科</t>
  </si>
  <si>
    <t>42900619790819****</t>
  </si>
  <si>
    <t>横林镇</t>
  </si>
  <si>
    <t>刘台村</t>
  </si>
  <si>
    <t>代正兵</t>
  </si>
  <si>
    <t>42900619700310****</t>
  </si>
  <si>
    <t>605250002260****</t>
  </si>
  <si>
    <t>刘国红</t>
  </si>
  <si>
    <t>刘跃新</t>
  </si>
  <si>
    <t>42900619640201****</t>
  </si>
  <si>
    <t>陈龙</t>
  </si>
  <si>
    <t>42900619810518****</t>
  </si>
  <si>
    <t>陈振华</t>
  </si>
  <si>
    <t>宋杨新村</t>
  </si>
  <si>
    <t>王应洪</t>
  </si>
  <si>
    <t>42900619540615****</t>
  </si>
  <si>
    <t>方照明</t>
  </si>
  <si>
    <t>42242819590315****</t>
  </si>
  <si>
    <t>方岭村</t>
  </si>
  <si>
    <t>姜国付</t>
  </si>
  <si>
    <t>42900619560104****</t>
  </si>
  <si>
    <t>匡岭村</t>
  </si>
  <si>
    <t>马雄波</t>
  </si>
  <si>
    <t>42900619791014****</t>
  </si>
  <si>
    <t>425300000196****</t>
  </si>
  <si>
    <t>张江永</t>
  </si>
  <si>
    <t>42900619830206****</t>
  </si>
  <si>
    <t>方水香</t>
  </si>
  <si>
    <t>菜园社区</t>
  </si>
  <si>
    <t>方自平</t>
  </si>
  <si>
    <t>42242819571219****</t>
  </si>
  <si>
    <t>605250205260****</t>
  </si>
  <si>
    <t>董台村</t>
  </si>
  <si>
    <t>王兵华</t>
  </si>
  <si>
    <t>42900619870902****</t>
  </si>
  <si>
    <t>陈友元</t>
  </si>
  <si>
    <t>42242819551013****</t>
  </si>
  <si>
    <t>戴茂生</t>
  </si>
  <si>
    <t>42242819480510****</t>
  </si>
  <si>
    <t>金曾豹村</t>
  </si>
  <si>
    <t>黄月美</t>
  </si>
  <si>
    <t>42900619630401****</t>
  </si>
  <si>
    <t>420500151726****</t>
  </si>
  <si>
    <t>尚礼新村</t>
  </si>
  <si>
    <t>于家兴</t>
  </si>
  <si>
    <t>42900619810116****</t>
  </si>
  <si>
    <t>于家胜</t>
  </si>
  <si>
    <t>42900619861002****</t>
  </si>
  <si>
    <t>彭俊</t>
  </si>
  <si>
    <t>于珍仿</t>
  </si>
  <si>
    <t>42242819630118****</t>
  </si>
  <si>
    <t>621799520022****</t>
  </si>
  <si>
    <t>郭嫦娥</t>
  </si>
  <si>
    <t>42900619661226****</t>
  </si>
  <si>
    <t>联丰新村</t>
  </si>
  <si>
    <t>郑德军</t>
  </si>
  <si>
    <t>42242819711214****</t>
  </si>
  <si>
    <t>王国其</t>
  </si>
  <si>
    <t>柳湾村</t>
  </si>
  <si>
    <t>张文</t>
  </si>
  <si>
    <t>42900619810416****</t>
  </si>
  <si>
    <t>张要兵</t>
  </si>
  <si>
    <t>张兵</t>
  </si>
  <si>
    <t>42900619921027****</t>
  </si>
  <si>
    <t>张子辉</t>
  </si>
  <si>
    <t>42900620000204****</t>
  </si>
  <si>
    <t>张同榜</t>
  </si>
  <si>
    <t>叫湖新村</t>
  </si>
  <si>
    <t>李红</t>
  </si>
  <si>
    <t>42032119810927****</t>
  </si>
  <si>
    <t>戴德林</t>
  </si>
  <si>
    <t>沙沟村</t>
  </si>
  <si>
    <t>熊望枝</t>
  </si>
  <si>
    <t>42900619490724****</t>
  </si>
  <si>
    <t>田湾村</t>
  </si>
  <si>
    <t>田常武</t>
  </si>
  <si>
    <t>42242819720407****</t>
  </si>
  <si>
    <t>罗爱蓉</t>
  </si>
  <si>
    <t>42900619790820****</t>
  </si>
  <si>
    <t>621799520008****</t>
  </si>
  <si>
    <t>何艾娥</t>
  </si>
  <si>
    <t>42242819590914****</t>
  </si>
  <si>
    <t>田应朋</t>
  </si>
  <si>
    <t>42242819640413****</t>
  </si>
  <si>
    <t>田习锐</t>
  </si>
  <si>
    <t>麻洋镇</t>
  </si>
  <si>
    <t>全胜村</t>
  </si>
  <si>
    <t>刘汉祖</t>
  </si>
  <si>
    <t>42900619500301****</t>
  </si>
  <si>
    <t>边缘易致贫户</t>
  </si>
  <si>
    <t>810100005946****</t>
  </si>
  <si>
    <t>全红村</t>
  </si>
  <si>
    <t>陈望姣</t>
  </si>
  <si>
    <t>42900619530925****</t>
  </si>
  <si>
    <t>623055357832****</t>
  </si>
  <si>
    <t>沙河村</t>
  </si>
  <si>
    <t>彭华清</t>
  </si>
  <si>
    <t>42900619540710****</t>
  </si>
  <si>
    <t>810100007318****</t>
  </si>
  <si>
    <t>老沙河村</t>
  </si>
  <si>
    <t>彭习傲</t>
  </si>
  <si>
    <t>42900619701101****</t>
  </si>
  <si>
    <t>623055357826****</t>
  </si>
  <si>
    <t>伏岭村</t>
  </si>
  <si>
    <t>彭波平</t>
  </si>
  <si>
    <t>42900619741116****</t>
  </si>
  <si>
    <t>621013564367****</t>
  </si>
  <si>
    <t>彭志华</t>
  </si>
  <si>
    <t>42900619771107****</t>
  </si>
  <si>
    <t>621013564372****</t>
  </si>
  <si>
    <t>方湾村</t>
  </si>
  <si>
    <t>李文方</t>
  </si>
  <si>
    <t>42242819630613****</t>
  </si>
  <si>
    <t>622412119668****</t>
  </si>
  <si>
    <t>何口村</t>
  </si>
  <si>
    <t>刘大伏</t>
  </si>
  <si>
    <t>42900619390601****</t>
  </si>
  <si>
    <t>623055356681****</t>
  </si>
  <si>
    <t>梁小刚</t>
  </si>
  <si>
    <t>42900619641001****</t>
  </si>
  <si>
    <t>810100000751****</t>
  </si>
  <si>
    <t>梁和平</t>
  </si>
  <si>
    <t>42900619570501****</t>
  </si>
  <si>
    <t>白桥村</t>
  </si>
  <si>
    <t>彭德银</t>
  </si>
  <si>
    <t>42900619630410****</t>
  </si>
  <si>
    <t>810100000752****</t>
  </si>
  <si>
    <t>张凤美</t>
  </si>
  <si>
    <t>42900619560816****</t>
  </si>
  <si>
    <t>810100008534****</t>
  </si>
  <si>
    <t>四屋村</t>
  </si>
  <si>
    <t>肖树堂</t>
  </si>
  <si>
    <t>42900619611018****</t>
  </si>
  <si>
    <t>810100002164****</t>
  </si>
  <si>
    <t>三湖村</t>
  </si>
  <si>
    <t>张顶华</t>
  </si>
  <si>
    <t>42242819800824****</t>
  </si>
  <si>
    <t>623055356696****</t>
  </si>
  <si>
    <t>郭毛字</t>
  </si>
  <si>
    <t>42900619511201****</t>
  </si>
  <si>
    <t>622412117889****</t>
  </si>
  <si>
    <t>何美尔</t>
  </si>
  <si>
    <t>42900619480621****</t>
  </si>
  <si>
    <t>810100000831****</t>
  </si>
  <si>
    <t>彭霞容</t>
  </si>
  <si>
    <t>42900619830221****</t>
  </si>
  <si>
    <t>622412125180****</t>
  </si>
  <si>
    <t>彭少虎</t>
  </si>
  <si>
    <t>42900619771004****</t>
  </si>
  <si>
    <t>622412126955****</t>
  </si>
  <si>
    <t>彭市镇</t>
  </si>
  <si>
    <t>赵湖村</t>
  </si>
  <si>
    <t>张东甫</t>
  </si>
  <si>
    <t>42900619480813****</t>
  </si>
  <si>
    <t>621336382400****</t>
  </si>
  <si>
    <t>长江村</t>
  </si>
  <si>
    <t>左想高</t>
  </si>
  <si>
    <t>42900619680309****</t>
  </si>
  <si>
    <t>605250210200****</t>
  </si>
  <si>
    <t>罗场村</t>
  </si>
  <si>
    <t>罗志雄</t>
  </si>
  <si>
    <t>42242819720814****</t>
  </si>
  <si>
    <t>肖百荣</t>
  </si>
  <si>
    <t>罗水洪</t>
  </si>
  <si>
    <t>42242819540202****</t>
  </si>
  <si>
    <t>622188520025****</t>
  </si>
  <si>
    <t>罗继章</t>
  </si>
  <si>
    <t>42900619541205****</t>
  </si>
  <si>
    <t>净潭乡</t>
  </si>
  <si>
    <t>净潭社区</t>
  </si>
  <si>
    <t>罗运梅</t>
  </si>
  <si>
    <t>42900619780530****</t>
  </si>
  <si>
    <t>鲁琼林</t>
  </si>
  <si>
    <t>42900619541004****</t>
  </si>
  <si>
    <t>622412127348****</t>
  </si>
  <si>
    <t>沈浩</t>
  </si>
  <si>
    <t>42900619860412****</t>
  </si>
  <si>
    <t>严四元</t>
  </si>
  <si>
    <t>42900619600212****</t>
  </si>
  <si>
    <t>402537400311****</t>
  </si>
  <si>
    <t>东河村</t>
  </si>
  <si>
    <t>魏大才</t>
  </si>
  <si>
    <t>42900619430824****</t>
  </si>
  <si>
    <t>622412127349****</t>
  </si>
  <si>
    <t>五条村</t>
  </si>
  <si>
    <t>鲁红才</t>
  </si>
  <si>
    <t>42900619710302****</t>
  </si>
  <si>
    <t>622412111448****</t>
  </si>
  <si>
    <t>文台村</t>
  </si>
  <si>
    <t>文林坤</t>
  </si>
  <si>
    <t>42900619561002****</t>
  </si>
  <si>
    <t>622413494197****</t>
  </si>
  <si>
    <t>钟如全</t>
  </si>
  <si>
    <t>42900619630810****</t>
  </si>
  <si>
    <t>622412127347****</t>
  </si>
  <si>
    <t>钟如才</t>
  </si>
  <si>
    <t>42900619710701****</t>
  </si>
  <si>
    <t>钟周</t>
  </si>
  <si>
    <t>42900619851224****</t>
  </si>
  <si>
    <t>荷花池村</t>
  </si>
  <si>
    <t>蒋继发</t>
  </si>
  <si>
    <t>42900619630301****</t>
  </si>
  <si>
    <t>622412127345****</t>
  </si>
  <si>
    <t>杨文村</t>
  </si>
  <si>
    <t>彭先贵</t>
  </si>
  <si>
    <t>42900619510216****</t>
  </si>
  <si>
    <t>王木华</t>
  </si>
  <si>
    <t>42900619660815****</t>
  </si>
  <si>
    <t>丰乐村</t>
  </si>
  <si>
    <t>胡咬生</t>
  </si>
  <si>
    <t>42900619480313****</t>
  </si>
  <si>
    <t>状元村</t>
  </si>
  <si>
    <t>王容娥</t>
  </si>
  <si>
    <t>42900619850212****</t>
  </si>
  <si>
    <t>622412122897****</t>
  </si>
  <si>
    <t>九真镇</t>
  </si>
  <si>
    <t>东庙村</t>
  </si>
  <si>
    <t>陈新元</t>
  </si>
  <si>
    <t>42242819610612****</t>
  </si>
  <si>
    <t>优质水稻</t>
  </si>
  <si>
    <t>622188520012****</t>
  </si>
  <si>
    <t>叶青州</t>
  </si>
  <si>
    <t>42242819690424****</t>
  </si>
  <si>
    <t>叶西林</t>
  </si>
  <si>
    <t>42242819650511****</t>
  </si>
  <si>
    <t>高垱村</t>
  </si>
  <si>
    <t>刘艮发</t>
  </si>
  <si>
    <t>42900619490106****</t>
  </si>
  <si>
    <t>明义成</t>
  </si>
  <si>
    <t>42242819721120****</t>
  </si>
  <si>
    <t>胡柏枝</t>
  </si>
  <si>
    <t>42242819580201****</t>
  </si>
  <si>
    <t>殷世奎</t>
  </si>
  <si>
    <t>42900619750703****</t>
  </si>
  <si>
    <t>郭埠村</t>
  </si>
  <si>
    <t>郭小林</t>
  </si>
  <si>
    <t>42242819590515****</t>
  </si>
  <si>
    <t>605250227200****</t>
  </si>
  <si>
    <t>利涉村</t>
  </si>
  <si>
    <t>齐重阳</t>
  </si>
  <si>
    <t>42242819491004****</t>
  </si>
  <si>
    <t>刘庙村</t>
  </si>
  <si>
    <t>张波</t>
  </si>
  <si>
    <t>42242819750322****</t>
  </si>
  <si>
    <t>刘彩云</t>
  </si>
  <si>
    <t>621799520031****</t>
  </si>
  <si>
    <t>邹焕林</t>
  </si>
  <si>
    <t>42242819490122****</t>
  </si>
  <si>
    <t>曾团元</t>
  </si>
  <si>
    <t>胡旭东</t>
  </si>
  <si>
    <t>42242819730912****</t>
  </si>
  <si>
    <t>黄艾容</t>
  </si>
  <si>
    <t>420500148025****</t>
  </si>
  <si>
    <t>张莉</t>
  </si>
  <si>
    <t>42900619501117****</t>
  </si>
  <si>
    <t>420500149455****</t>
  </si>
  <si>
    <t>苗咀村</t>
  </si>
  <si>
    <t>张金榜</t>
  </si>
  <si>
    <t>42242819430201****</t>
  </si>
  <si>
    <t>陈立军</t>
  </si>
  <si>
    <t>严场村</t>
  </si>
  <si>
    <t>雷文武</t>
  </si>
  <si>
    <t>42242819800818****</t>
  </si>
  <si>
    <t>621622520000****</t>
  </si>
  <si>
    <t>张店村</t>
  </si>
  <si>
    <t>罗义平</t>
  </si>
  <si>
    <t>42242819590918****</t>
  </si>
  <si>
    <t>张树志</t>
  </si>
  <si>
    <t>42242819540902****</t>
  </si>
  <si>
    <t>张庙社区</t>
  </si>
  <si>
    <t>陈春成</t>
  </si>
  <si>
    <t>42242819590117****</t>
  </si>
  <si>
    <t>621798520000****</t>
  </si>
  <si>
    <t>张嫦娥</t>
  </si>
  <si>
    <t>42900619671005****</t>
  </si>
  <si>
    <t>621799520021****</t>
  </si>
  <si>
    <t>杜场村</t>
  </si>
  <si>
    <t>杨运祥</t>
  </si>
  <si>
    <t>42242819490826****</t>
  </si>
  <si>
    <t>胡市镇</t>
  </si>
  <si>
    <t>新民村</t>
  </si>
  <si>
    <t>苏想平</t>
  </si>
  <si>
    <t>42900619681019****</t>
  </si>
  <si>
    <t>早稻种植</t>
  </si>
  <si>
    <t>810100000277****</t>
  </si>
  <si>
    <t>秋稻种植</t>
  </si>
  <si>
    <t>公议新村</t>
  </si>
  <si>
    <t>汪想平</t>
  </si>
  <si>
    <t>42242819681112****</t>
  </si>
  <si>
    <t>中稻种植</t>
  </si>
  <si>
    <t>810100000593****</t>
  </si>
  <si>
    <t>孙雄进</t>
  </si>
  <si>
    <t>42900619780304****</t>
  </si>
  <si>
    <t>孙国安</t>
  </si>
  <si>
    <t>623055357767****</t>
  </si>
  <si>
    <t>河南新村</t>
  </si>
  <si>
    <t>张三贵</t>
  </si>
  <si>
    <t>42900619591129****</t>
  </si>
  <si>
    <t>小麦种植</t>
  </si>
  <si>
    <t>代宏庆</t>
  </si>
  <si>
    <t>623055356591****</t>
  </si>
  <si>
    <t>田爱兵</t>
  </si>
  <si>
    <t>42242819650129****</t>
  </si>
  <si>
    <t>810100000592****</t>
  </si>
  <si>
    <t>前台村</t>
  </si>
  <si>
    <t>李凤华</t>
  </si>
  <si>
    <t>42900619591208****</t>
  </si>
  <si>
    <t>赵李村</t>
  </si>
  <si>
    <t>董桂丑</t>
  </si>
  <si>
    <t>42242819591025****</t>
  </si>
  <si>
    <t>陈集村</t>
  </si>
  <si>
    <t>李喜发</t>
  </si>
  <si>
    <t>42242819470724****</t>
  </si>
  <si>
    <t>油菜种植</t>
  </si>
  <si>
    <t>胡市社区</t>
  </si>
  <si>
    <t>李碎英</t>
  </si>
  <si>
    <t>42242819431005****</t>
  </si>
  <si>
    <t>黎春娥</t>
  </si>
  <si>
    <t>810100007788****</t>
  </si>
  <si>
    <t>肖大村</t>
  </si>
  <si>
    <t>周富祥</t>
  </si>
  <si>
    <t>皂市镇</t>
  </si>
  <si>
    <t>笑城村</t>
  </si>
  <si>
    <t>李银华</t>
  </si>
  <si>
    <t>42900619730622****</t>
  </si>
  <si>
    <t>622412314707****</t>
  </si>
  <si>
    <t>钟腊成</t>
  </si>
  <si>
    <t>42900619541204****</t>
  </si>
  <si>
    <t>810100001038****</t>
  </si>
  <si>
    <t>胡存在</t>
  </si>
  <si>
    <t>42900619540415****</t>
  </si>
  <si>
    <t>邓鹏程</t>
  </si>
  <si>
    <t>42900619490910****</t>
  </si>
  <si>
    <t>622412312015****</t>
  </si>
  <si>
    <t>林六清</t>
  </si>
  <si>
    <t>42900619670201****</t>
  </si>
  <si>
    <t>810100001262****</t>
  </si>
  <si>
    <t>刘翠容</t>
  </si>
  <si>
    <t>42900619560808****</t>
  </si>
  <si>
    <t>810100008077****</t>
  </si>
  <si>
    <t>红花堰村</t>
  </si>
  <si>
    <t>舒秀娥</t>
  </si>
  <si>
    <t>42900619620204****</t>
  </si>
  <si>
    <t>622412119669****</t>
  </si>
  <si>
    <t>蒋新铭</t>
  </si>
  <si>
    <t>42900619480921****</t>
  </si>
  <si>
    <t>810100001037****</t>
  </si>
  <si>
    <t>张羊二</t>
  </si>
  <si>
    <t>42900619500901****</t>
  </si>
  <si>
    <t>622412314708****</t>
  </si>
  <si>
    <t>胡义军</t>
  </si>
  <si>
    <t>42900619740418****</t>
  </si>
  <si>
    <t>杨又贵</t>
  </si>
  <si>
    <t>42900619581006****</t>
  </si>
  <si>
    <t>西赵村</t>
  </si>
  <si>
    <t>黎全英</t>
  </si>
  <si>
    <t>42900619690410****</t>
  </si>
  <si>
    <t>810100007923****</t>
  </si>
  <si>
    <t>赵小毛</t>
  </si>
  <si>
    <t>42900619510906****</t>
  </si>
  <si>
    <t>赵海星</t>
  </si>
  <si>
    <t>42900619791026****</t>
  </si>
  <si>
    <t>622412123632****</t>
  </si>
  <si>
    <t>李正在</t>
  </si>
  <si>
    <t>42900619580818****</t>
  </si>
  <si>
    <t>621013564246****</t>
  </si>
  <si>
    <t>胡巧容</t>
  </si>
  <si>
    <t>42900619700228****</t>
  </si>
  <si>
    <t>810100007897****</t>
  </si>
  <si>
    <t>长寿村</t>
  </si>
  <si>
    <t>潘火阳</t>
  </si>
  <si>
    <t>42900619701230****</t>
  </si>
  <si>
    <t>杜丰年</t>
  </si>
  <si>
    <t>42900619630614****</t>
  </si>
  <si>
    <t>段水平</t>
  </si>
  <si>
    <t>42900619511005****</t>
  </si>
  <si>
    <t>孙友谊</t>
  </si>
  <si>
    <t>42900619570901****</t>
  </si>
  <si>
    <t>孙桃成</t>
  </si>
  <si>
    <t>42900619540603****</t>
  </si>
  <si>
    <t>蔡新强</t>
  </si>
  <si>
    <t>42900619651227****</t>
  </si>
  <si>
    <t>810100006388****</t>
  </si>
  <si>
    <t>郑桥村</t>
  </si>
  <si>
    <t>郑四平</t>
  </si>
  <si>
    <t>42900619700924****</t>
  </si>
  <si>
    <t>刘月清</t>
  </si>
  <si>
    <t>42900619640810****</t>
  </si>
  <si>
    <t>刘月青</t>
  </si>
  <si>
    <t>621013494190****</t>
  </si>
  <si>
    <t>杜安稳</t>
  </si>
  <si>
    <t>42900619650201****</t>
  </si>
  <si>
    <t>尹梅枝</t>
  </si>
  <si>
    <t>42900619481210****</t>
  </si>
  <si>
    <t>810100008315****</t>
  </si>
  <si>
    <t>舒滩村</t>
  </si>
  <si>
    <t>周爱珍</t>
  </si>
  <si>
    <t>42900619560912****</t>
  </si>
  <si>
    <t>811000002807****</t>
  </si>
  <si>
    <t>鲁新明</t>
  </si>
  <si>
    <t>42900619620815****</t>
  </si>
  <si>
    <t>622412310983****</t>
  </si>
  <si>
    <t>李年发</t>
  </si>
  <si>
    <t>42900619520809****</t>
  </si>
  <si>
    <t>622412310963****</t>
  </si>
  <si>
    <t>刘集村</t>
  </si>
  <si>
    <t>肖铜祥</t>
  </si>
  <si>
    <t>42900619720328****</t>
  </si>
  <si>
    <t>810100004605****</t>
  </si>
  <si>
    <t>肖年香</t>
  </si>
  <si>
    <t>42900619560109****</t>
  </si>
  <si>
    <t>韩王村</t>
  </si>
  <si>
    <t>张正平</t>
  </si>
  <si>
    <t>42900619720603****</t>
  </si>
  <si>
    <t>杜秀兰</t>
  </si>
  <si>
    <t>42900619830110****</t>
  </si>
  <si>
    <t>810100007668****</t>
  </si>
  <si>
    <t>周黎村</t>
  </si>
  <si>
    <t>王柏青</t>
  </si>
  <si>
    <t>42242819520303****</t>
  </si>
  <si>
    <t>王柏清</t>
  </si>
  <si>
    <t>黄望忠</t>
  </si>
  <si>
    <t>42900619630302****</t>
  </si>
  <si>
    <t>舒培香</t>
  </si>
  <si>
    <t>42900619420620****</t>
  </si>
  <si>
    <t>621336382067****</t>
  </si>
  <si>
    <t>沿河村</t>
  </si>
  <si>
    <t>钟木水</t>
  </si>
  <si>
    <t>42900619460814****</t>
  </si>
  <si>
    <t>林在英</t>
  </si>
  <si>
    <t>42900619540404****</t>
  </si>
  <si>
    <t>810100008157****</t>
  </si>
  <si>
    <t>袁进波</t>
  </si>
  <si>
    <t>42900619850907****</t>
  </si>
  <si>
    <t>810100008107****</t>
  </si>
  <si>
    <t>李忠平</t>
  </si>
  <si>
    <t>42242819570919****</t>
  </si>
  <si>
    <t>泉堰村</t>
  </si>
  <si>
    <t>胡义林</t>
  </si>
  <si>
    <t>42900619641105****</t>
  </si>
  <si>
    <t>622412010999****</t>
  </si>
  <si>
    <t>舒团元</t>
  </si>
  <si>
    <t>42900619500904****</t>
  </si>
  <si>
    <t>810100003378****</t>
  </si>
  <si>
    <t>张泽龙</t>
  </si>
  <si>
    <t>42900619500104****</t>
  </si>
  <si>
    <t>杜雄兵</t>
  </si>
  <si>
    <t>42900619801001****</t>
  </si>
  <si>
    <t>史望德</t>
  </si>
  <si>
    <t>42900619570824****</t>
  </si>
  <si>
    <t>黎正清</t>
  </si>
  <si>
    <t>42900619660105****</t>
  </si>
  <si>
    <t>622412128353****</t>
  </si>
  <si>
    <t>白土山村</t>
  </si>
  <si>
    <t>张珍秀</t>
  </si>
  <si>
    <t>42900619660103****</t>
  </si>
  <si>
    <t>810100008208****</t>
  </si>
  <si>
    <t>温岭村</t>
  </si>
  <si>
    <t>温天喜</t>
  </si>
  <si>
    <t>42900619511126****</t>
  </si>
  <si>
    <t>曾汉平</t>
  </si>
  <si>
    <t>42900619820215****</t>
  </si>
  <si>
    <t>621013495423****</t>
  </si>
  <si>
    <t>曾汉斌</t>
  </si>
  <si>
    <t>42900619740827****</t>
  </si>
  <si>
    <t>810100008164****</t>
  </si>
  <si>
    <t>付和平</t>
  </si>
  <si>
    <t>42900619580502****</t>
  </si>
  <si>
    <t>史年生</t>
  </si>
  <si>
    <t>42900619580705****</t>
  </si>
  <si>
    <t>810100008028****</t>
  </si>
  <si>
    <t>杨明</t>
  </si>
  <si>
    <t>42900619851002****</t>
  </si>
  <si>
    <t>810100008083****</t>
  </si>
  <si>
    <t>团山村</t>
  </si>
  <si>
    <t>郭军安</t>
  </si>
  <si>
    <t>42900619711111****</t>
  </si>
  <si>
    <t>陈行林</t>
  </si>
  <si>
    <t>42900619700329****</t>
  </si>
  <si>
    <t>622412312771****</t>
  </si>
  <si>
    <t>郭少平</t>
  </si>
  <si>
    <t>42900619661002****</t>
  </si>
  <si>
    <t>622188520010****</t>
  </si>
  <si>
    <t>兴隆村</t>
  </si>
  <si>
    <t>万晓贤</t>
  </si>
  <si>
    <t>42900619511108****</t>
  </si>
  <si>
    <t>810100008209****</t>
  </si>
  <si>
    <t>石家河镇</t>
  </si>
  <si>
    <t>诸葛村</t>
  </si>
  <si>
    <t>游爱清</t>
  </si>
  <si>
    <t>42900619580717****</t>
  </si>
  <si>
    <t>810100001083****</t>
  </si>
  <si>
    <t>兴庙村</t>
  </si>
  <si>
    <t>汪腊平</t>
  </si>
  <si>
    <t>810100004639****</t>
  </si>
  <si>
    <t>先丰村</t>
  </si>
  <si>
    <t>罗保成</t>
  </si>
  <si>
    <t>810100000464****</t>
  </si>
  <si>
    <t>蔡岭村</t>
  </si>
  <si>
    <t>王云华</t>
  </si>
  <si>
    <t>42900619630716****</t>
  </si>
  <si>
    <t>621013564057****</t>
  </si>
  <si>
    <t>吴刘村</t>
  </si>
  <si>
    <t>吴四平</t>
  </si>
  <si>
    <t>42900619651115****</t>
  </si>
  <si>
    <t>李咀村</t>
  </si>
  <si>
    <t>李金华</t>
  </si>
  <si>
    <t>42900619580614****</t>
  </si>
  <si>
    <t>810100001082****</t>
  </si>
  <si>
    <t>佛子山镇</t>
  </si>
  <si>
    <t>神祖台村</t>
  </si>
  <si>
    <t>陈道平</t>
  </si>
  <si>
    <t>42900619840405****</t>
  </si>
  <si>
    <t>623055356520****</t>
  </si>
  <si>
    <t>陈习佴</t>
  </si>
  <si>
    <t>810100003371****</t>
  </si>
  <si>
    <t>成志平</t>
  </si>
  <si>
    <t>42900619700224****</t>
  </si>
  <si>
    <t>810100001084****</t>
  </si>
  <si>
    <t>李才学</t>
  </si>
  <si>
    <t>42900619550321****</t>
  </si>
  <si>
    <t>朱红玲</t>
  </si>
  <si>
    <t>42900619791016****</t>
  </si>
  <si>
    <t>810100003743****</t>
  </si>
  <si>
    <t>北港村</t>
  </si>
  <si>
    <t>吴毛志</t>
  </si>
  <si>
    <t>42900619630113****</t>
  </si>
  <si>
    <t>李意军</t>
  </si>
  <si>
    <t>42900619730616****</t>
  </si>
  <si>
    <t>810100005944****</t>
  </si>
  <si>
    <t>沿湖村</t>
  </si>
  <si>
    <t>吴杰</t>
  </si>
  <si>
    <t>42900619851001****</t>
  </si>
  <si>
    <t>810100003990****</t>
  </si>
  <si>
    <t>钟山清</t>
  </si>
  <si>
    <t>42900619450702****</t>
  </si>
  <si>
    <t>810100001516****</t>
  </si>
  <si>
    <t>双湖村</t>
  </si>
  <si>
    <t>张涛涛</t>
  </si>
  <si>
    <t>42900619800907****</t>
  </si>
  <si>
    <t>张古牛</t>
  </si>
  <si>
    <t>张中祥</t>
  </si>
  <si>
    <t>42900619590117****</t>
  </si>
  <si>
    <t>810100002111****</t>
  </si>
  <si>
    <t>张海波</t>
  </si>
  <si>
    <t>42900619820606****</t>
  </si>
  <si>
    <t>810100007994****</t>
  </si>
  <si>
    <t>张海年</t>
  </si>
  <si>
    <t>42900619521018****</t>
  </si>
  <si>
    <t>622412011377****</t>
  </si>
  <si>
    <t>天龙村</t>
  </si>
  <si>
    <t>杨银林</t>
  </si>
  <si>
    <t>42900619490224****</t>
  </si>
  <si>
    <t>陈场村</t>
  </si>
  <si>
    <t>吴义成</t>
  </si>
  <si>
    <t>42900619630315****</t>
  </si>
  <si>
    <t>810100008096****</t>
  </si>
  <si>
    <t>李群英</t>
  </si>
  <si>
    <t>42900619640101****</t>
  </si>
  <si>
    <t>810100007826****</t>
  </si>
  <si>
    <t>邓松</t>
  </si>
  <si>
    <t>42900619460602****</t>
  </si>
  <si>
    <t>622412009409****</t>
  </si>
  <si>
    <t>振兴村</t>
  </si>
  <si>
    <t>张从华</t>
  </si>
  <si>
    <t>42900619610118****</t>
  </si>
  <si>
    <t>810100004682****</t>
  </si>
  <si>
    <t>刘正华</t>
  </si>
  <si>
    <t>42900619441118****</t>
  </si>
  <si>
    <t>810100002271****</t>
  </si>
  <si>
    <t>许光辉</t>
  </si>
  <si>
    <t>42900619500705****</t>
  </si>
  <si>
    <t>810100005940****</t>
  </si>
  <si>
    <t>丁永林</t>
  </si>
  <si>
    <t>42900619660213****</t>
  </si>
  <si>
    <t>陈会庭</t>
  </si>
  <si>
    <t>42900619631024****</t>
  </si>
  <si>
    <t>马湾镇</t>
  </si>
  <si>
    <t>邹湾村</t>
  </si>
  <si>
    <t>张明先</t>
  </si>
  <si>
    <t>42900619580918****</t>
  </si>
  <si>
    <t>严情</t>
  </si>
  <si>
    <t>42900619820102****</t>
  </si>
  <si>
    <t>622412125178****</t>
  </si>
  <si>
    <t>前进村</t>
  </si>
  <si>
    <t>张雄飞</t>
  </si>
  <si>
    <t>42900619790517****</t>
  </si>
  <si>
    <t>810100000816****</t>
  </si>
  <si>
    <t>陈黄村</t>
  </si>
  <si>
    <t>江中平</t>
  </si>
  <si>
    <t>42900619580619****</t>
  </si>
  <si>
    <t>廖湾村</t>
  </si>
  <si>
    <t>廖国正</t>
  </si>
  <si>
    <t>42900619510220****</t>
  </si>
  <si>
    <t>622412002990****</t>
  </si>
  <si>
    <t>华一村</t>
  </si>
  <si>
    <t>彭冲</t>
  </si>
  <si>
    <t>42900619980212****</t>
  </si>
  <si>
    <t>622412122592****</t>
  </si>
  <si>
    <t>魏小华</t>
  </si>
  <si>
    <t>42900619550619****</t>
  </si>
  <si>
    <t>突发严重困难户</t>
  </si>
  <si>
    <t>810100001800****</t>
  </si>
  <si>
    <t>金滩村</t>
  </si>
  <si>
    <t>陈长江</t>
  </si>
  <si>
    <t>42900619541208****</t>
  </si>
  <si>
    <t>810100007455****</t>
  </si>
  <si>
    <t>陈马村</t>
  </si>
  <si>
    <t>胡次刚</t>
  </si>
  <si>
    <t>42900619820109****</t>
  </si>
  <si>
    <t>810100007053****</t>
  </si>
  <si>
    <t>毛玉祥</t>
  </si>
  <si>
    <t>42900619651002****</t>
  </si>
  <si>
    <t>810100008033****</t>
  </si>
  <si>
    <t>南闸村</t>
  </si>
  <si>
    <t>王小香</t>
  </si>
  <si>
    <t>42900619530708****</t>
  </si>
  <si>
    <t>810100007083****</t>
  </si>
  <si>
    <t>郑生昌</t>
  </si>
  <si>
    <t>42900619530705****</t>
  </si>
  <si>
    <t>大台村</t>
  </si>
  <si>
    <t>刘启平</t>
  </si>
  <si>
    <t>42242219690929****</t>
  </si>
  <si>
    <t>622412125174****</t>
  </si>
  <si>
    <t>彭木先</t>
  </si>
  <si>
    <t>42900619641009****</t>
  </si>
  <si>
    <t>622412002986****</t>
  </si>
  <si>
    <t>王建方</t>
  </si>
  <si>
    <t>42900619821201****</t>
  </si>
  <si>
    <t>622412126951****</t>
  </si>
  <si>
    <t>龚永龙</t>
  </si>
  <si>
    <t>42900619751016****</t>
  </si>
  <si>
    <t>华二村</t>
  </si>
  <si>
    <t>严玉香</t>
  </si>
  <si>
    <t>42900619510715****</t>
  </si>
  <si>
    <t>810100003341****</t>
  </si>
  <si>
    <t>邱想珍</t>
  </si>
  <si>
    <t>42900619540203****</t>
  </si>
  <si>
    <t>810100007778****</t>
  </si>
  <si>
    <t>樊四平</t>
  </si>
  <si>
    <t>42900619670202****</t>
  </si>
  <si>
    <t>810100001950****</t>
  </si>
  <si>
    <t>何姣英</t>
  </si>
  <si>
    <t>42900619660408****</t>
  </si>
  <si>
    <t>810100007686****</t>
  </si>
  <si>
    <t>徐国林</t>
  </si>
  <si>
    <t>42900619530914****</t>
  </si>
  <si>
    <t>810100002069****</t>
  </si>
  <si>
    <t>程新山</t>
  </si>
  <si>
    <t>42242819500408****</t>
  </si>
  <si>
    <t>623055356755****</t>
  </si>
  <si>
    <t>便市村</t>
  </si>
  <si>
    <t>郑锋</t>
  </si>
  <si>
    <t>42900619830410****</t>
  </si>
  <si>
    <t>肖普清</t>
  </si>
  <si>
    <t>42900619591205****</t>
  </si>
  <si>
    <t>622412127350****</t>
  </si>
  <si>
    <t>段甜甜</t>
  </si>
  <si>
    <t>42900619870607****</t>
  </si>
  <si>
    <t>干驿镇</t>
  </si>
  <si>
    <t>周口村</t>
  </si>
  <si>
    <t>周智豪</t>
  </si>
  <si>
    <t>42900620041206****</t>
  </si>
  <si>
    <t>钟造仿</t>
  </si>
  <si>
    <t>420500128977****</t>
  </si>
  <si>
    <t>周少甫</t>
  </si>
  <si>
    <t>42900619511121****</t>
  </si>
  <si>
    <t xml:space="preserve"> 周少甫</t>
  </si>
  <si>
    <t>605250204200****</t>
  </si>
  <si>
    <t>界牌村</t>
  </si>
  <si>
    <t>汪志敏</t>
  </si>
  <si>
    <t>42900619790212****</t>
  </si>
  <si>
    <t>420500115246****</t>
  </si>
  <si>
    <t>汪应龙</t>
  </si>
  <si>
    <t>42900619951103****</t>
  </si>
  <si>
    <t>420500156015****</t>
  </si>
  <si>
    <t>向满春</t>
  </si>
  <si>
    <t>42900619540113****</t>
  </si>
  <si>
    <t>420500115247****</t>
  </si>
  <si>
    <t>熊文超</t>
  </si>
  <si>
    <t>42900619830310****</t>
  </si>
  <si>
    <t>420500115116****</t>
  </si>
  <si>
    <t>梁桃艮</t>
  </si>
  <si>
    <t>42900619680308****</t>
  </si>
  <si>
    <t>425310000044****</t>
  </si>
  <si>
    <t>陈运祥</t>
  </si>
  <si>
    <t>42242819520513****</t>
  </si>
  <si>
    <t>沙咀村</t>
  </si>
  <si>
    <t>鄢江汉</t>
  </si>
  <si>
    <t>42900619481203****</t>
  </si>
  <si>
    <t>420500119836****</t>
  </si>
  <si>
    <t>陈长元</t>
  </si>
  <si>
    <t>42900619620911****</t>
  </si>
  <si>
    <t>420500115582****</t>
  </si>
  <si>
    <t>鄢格飞</t>
  </si>
  <si>
    <t>42900619601020****</t>
  </si>
  <si>
    <t>鄢学清</t>
  </si>
  <si>
    <t>42900619510307****</t>
  </si>
  <si>
    <t>鄢来华</t>
  </si>
  <si>
    <t>42900619561203****</t>
  </si>
  <si>
    <t>420500115580****</t>
  </si>
  <si>
    <t>油榨村</t>
  </si>
  <si>
    <t>帅文军</t>
  </si>
  <si>
    <t>42900619791015****</t>
  </si>
  <si>
    <t>605250204221****</t>
  </si>
  <si>
    <t>华严湖村</t>
  </si>
  <si>
    <t>魏军</t>
  </si>
  <si>
    <t>42900619851203****</t>
  </si>
  <si>
    <t>魏  军</t>
  </si>
  <si>
    <t>425640000017****</t>
  </si>
  <si>
    <t>魏振军</t>
  </si>
  <si>
    <t>42900619730329****</t>
  </si>
  <si>
    <t>420500116384****</t>
  </si>
  <si>
    <t>蒋三台村</t>
  </si>
  <si>
    <t>蒋红心</t>
  </si>
  <si>
    <t>42900619681204****</t>
  </si>
  <si>
    <t>蒋月才</t>
  </si>
  <si>
    <t>42900619680811****</t>
  </si>
  <si>
    <t>中和村</t>
  </si>
  <si>
    <t>邓章华</t>
  </si>
  <si>
    <t>42900619460803****</t>
  </si>
  <si>
    <t>陈正德</t>
  </si>
  <si>
    <t>42900619541206****</t>
  </si>
  <si>
    <t>八团村</t>
  </si>
  <si>
    <t>吴伟</t>
  </si>
  <si>
    <t>42900619850912****</t>
  </si>
  <si>
    <t>吴  伟</t>
  </si>
  <si>
    <t>420500145078****</t>
  </si>
  <si>
    <t>卢市镇</t>
  </si>
  <si>
    <t>包家垴村</t>
  </si>
  <si>
    <t>胡木海</t>
  </si>
  <si>
    <t>42242819510201****</t>
  </si>
  <si>
    <t>小麦、水稻种植</t>
  </si>
  <si>
    <t>605250209200****</t>
  </si>
  <si>
    <t>刘汉平</t>
  </si>
  <si>
    <t>42242819700403****</t>
  </si>
  <si>
    <t>高为元</t>
  </si>
  <si>
    <t>42900619600524****</t>
  </si>
  <si>
    <t>李银娥</t>
  </si>
  <si>
    <t>兵铁村</t>
  </si>
  <si>
    <t>李攀</t>
  </si>
  <si>
    <t>42900619900313****</t>
  </si>
  <si>
    <t>623677520000****</t>
  </si>
  <si>
    <t>万胜勇</t>
  </si>
  <si>
    <t>42900619810310****</t>
  </si>
  <si>
    <t>425150000263****</t>
  </si>
  <si>
    <t>汤木发</t>
  </si>
  <si>
    <t>42242819560416****</t>
  </si>
  <si>
    <t>李小美</t>
  </si>
  <si>
    <t>程家台村</t>
  </si>
  <si>
    <t>何新兰</t>
  </si>
  <si>
    <t>42242819630721****</t>
  </si>
  <si>
    <t>周汝锋</t>
  </si>
  <si>
    <t>425500000273****</t>
  </si>
  <si>
    <t>春风村</t>
  </si>
  <si>
    <t>熊国平</t>
  </si>
  <si>
    <t>42242819710502****</t>
  </si>
  <si>
    <t>宋金红</t>
  </si>
  <si>
    <t>42242819720801****</t>
  </si>
  <si>
    <t>大桥村</t>
  </si>
  <si>
    <t>吴江波</t>
  </si>
  <si>
    <t>42900619810222****</t>
  </si>
  <si>
    <t>吴诗雨</t>
  </si>
  <si>
    <t>425620000236****</t>
  </si>
  <si>
    <t>罗国云</t>
  </si>
  <si>
    <t>42242819541225****</t>
  </si>
  <si>
    <t>代文军</t>
  </si>
  <si>
    <t>42900619471001****</t>
  </si>
  <si>
    <t>丰桥村</t>
  </si>
  <si>
    <t>严磊</t>
  </si>
  <si>
    <t>42900619900728****</t>
  </si>
  <si>
    <t>622150520002****</t>
  </si>
  <si>
    <t>甘运香</t>
  </si>
  <si>
    <t>42900619470523****</t>
  </si>
  <si>
    <t>425570000326****</t>
  </si>
  <si>
    <t>严少军</t>
  </si>
  <si>
    <t>42900619611220****</t>
  </si>
  <si>
    <t>622188520007****</t>
  </si>
  <si>
    <t>汉北村</t>
  </si>
  <si>
    <t>黄么法</t>
  </si>
  <si>
    <t>42900619590922****</t>
  </si>
  <si>
    <t>42900619620517****</t>
  </si>
  <si>
    <t>河岭村</t>
  </si>
  <si>
    <t>石品才</t>
  </si>
  <si>
    <t>42242819510515****</t>
  </si>
  <si>
    <t>李定宇</t>
  </si>
  <si>
    <t>42900619930408****</t>
  </si>
  <si>
    <t>李兰庭</t>
  </si>
  <si>
    <t>祝望安</t>
  </si>
  <si>
    <t>42900619510410****</t>
  </si>
  <si>
    <t>巾河村</t>
  </si>
  <si>
    <t>崔少兵</t>
  </si>
  <si>
    <t>42242819641225****</t>
  </si>
  <si>
    <t>姚东海</t>
  </si>
  <si>
    <t>42900619450528****</t>
  </si>
  <si>
    <t>刘逢春</t>
  </si>
  <si>
    <t>42900619571011****</t>
  </si>
  <si>
    <t>刘水清</t>
  </si>
  <si>
    <t>42900619370425****</t>
  </si>
  <si>
    <t>刘三村</t>
  </si>
  <si>
    <t>赵平德</t>
  </si>
  <si>
    <t>42900619540222****</t>
  </si>
  <si>
    <t>刘朋高</t>
  </si>
  <si>
    <t>42242819631002****</t>
  </si>
  <si>
    <t>卢起文</t>
  </si>
  <si>
    <t>42900619510815****</t>
  </si>
  <si>
    <t>龙坑村</t>
  </si>
  <si>
    <t>李清波</t>
  </si>
  <si>
    <t>42900619780714****</t>
  </si>
  <si>
    <t>李想中</t>
  </si>
  <si>
    <t>周珍虎</t>
  </si>
  <si>
    <t>42242819680110****</t>
  </si>
  <si>
    <t>周小香</t>
  </si>
  <si>
    <t>刘学智</t>
  </si>
  <si>
    <t>42242819730101****</t>
  </si>
  <si>
    <t>卢家口村</t>
  </si>
  <si>
    <t>卢思伟</t>
  </si>
  <si>
    <t>42900619870105****</t>
  </si>
  <si>
    <t>汪想生</t>
  </si>
  <si>
    <t>429006195912****</t>
  </si>
  <si>
    <t>彭家垴村</t>
  </si>
  <si>
    <t>甘末英</t>
  </si>
  <si>
    <t>42900619691025****</t>
  </si>
  <si>
    <t>彭尧</t>
  </si>
  <si>
    <t>彭志超</t>
  </si>
  <si>
    <t>42900619800521****</t>
  </si>
  <si>
    <t>彭宇</t>
  </si>
  <si>
    <t>622180602000****</t>
  </si>
  <si>
    <t>乔岭村</t>
  </si>
  <si>
    <t>孙桂玉</t>
  </si>
  <si>
    <t>42242819580226****</t>
  </si>
  <si>
    <t>刘金成</t>
  </si>
  <si>
    <t>42242819520306****</t>
  </si>
  <si>
    <t>黄志坤</t>
  </si>
  <si>
    <t>42900619830222****</t>
  </si>
  <si>
    <t>425110000054****</t>
  </si>
  <si>
    <t>程志雄</t>
  </si>
  <si>
    <t>42900619670617****</t>
  </si>
  <si>
    <t>周雅玉</t>
  </si>
  <si>
    <t>42900619880808****</t>
  </si>
  <si>
    <t>魏菊英</t>
  </si>
  <si>
    <t>420500154526****</t>
  </si>
  <si>
    <t>汪台村</t>
  </si>
  <si>
    <t>何伟</t>
  </si>
  <si>
    <t>42900619800728****</t>
  </si>
  <si>
    <t>何小牛</t>
  </si>
  <si>
    <t>魏文立</t>
  </si>
  <si>
    <t>42900619890621****</t>
  </si>
  <si>
    <t>何艾华</t>
  </si>
  <si>
    <t>汪义德</t>
  </si>
  <si>
    <t>42900619610219****</t>
  </si>
  <si>
    <t>魏场村</t>
  </si>
  <si>
    <t>何千</t>
  </si>
  <si>
    <t>42900619991207****</t>
  </si>
  <si>
    <t>何新庆</t>
  </si>
  <si>
    <t>位艾玉</t>
  </si>
  <si>
    <t>42900619640720****</t>
  </si>
  <si>
    <t>425460000179****</t>
  </si>
  <si>
    <t>何云中</t>
  </si>
  <si>
    <t>42900619710630****</t>
  </si>
  <si>
    <t>621799880004****</t>
  </si>
  <si>
    <t>吴台村</t>
  </si>
  <si>
    <t>吴常清</t>
  </si>
  <si>
    <t>42900619700308****</t>
  </si>
  <si>
    <t>621799520010****</t>
  </si>
  <si>
    <t>陈振明</t>
  </si>
  <si>
    <t>42242819641214****</t>
  </si>
  <si>
    <t>阳群英</t>
  </si>
  <si>
    <t>422428196302****</t>
  </si>
  <si>
    <t>夏万村</t>
  </si>
  <si>
    <t>刘腊宝</t>
  </si>
  <si>
    <t>42900619521121****</t>
  </si>
  <si>
    <t>熊宋垸村</t>
  </si>
  <si>
    <t>袁和忠</t>
  </si>
  <si>
    <t>42900619720310****</t>
  </si>
  <si>
    <t>熊孝容</t>
  </si>
  <si>
    <t>宋松乔</t>
  </si>
  <si>
    <t>42900619461219****</t>
  </si>
  <si>
    <t>徐台村</t>
  </si>
  <si>
    <t>邵同兴</t>
  </si>
  <si>
    <t>42242819630926****</t>
  </si>
  <si>
    <t>江泽波</t>
  </si>
  <si>
    <t>42900619781221****</t>
  </si>
  <si>
    <t>江德华</t>
  </si>
  <si>
    <t>李珍清</t>
  </si>
  <si>
    <t>42900619480125****</t>
  </si>
  <si>
    <t>425210000153****</t>
  </si>
  <si>
    <t>姚新村</t>
  </si>
  <si>
    <t>刘永秀</t>
  </si>
  <si>
    <t>42900619570719****</t>
  </si>
  <si>
    <t>陈卓朋</t>
  </si>
  <si>
    <t>420500154192****</t>
  </si>
  <si>
    <t>魏三江</t>
  </si>
  <si>
    <t>42242819580315****</t>
  </si>
  <si>
    <t>张毕村</t>
  </si>
  <si>
    <t>彭继章</t>
  </si>
  <si>
    <t>42900619610401****</t>
  </si>
  <si>
    <t>甘艮福</t>
  </si>
  <si>
    <t>42242819690120****</t>
  </si>
  <si>
    <t>甘明波</t>
  </si>
  <si>
    <t>42900619830114****</t>
  </si>
  <si>
    <t>多祥镇</t>
  </si>
  <si>
    <t>红卫新村</t>
  </si>
  <si>
    <t>周桃先</t>
  </si>
  <si>
    <t>42900619650325****</t>
  </si>
  <si>
    <t>622412122588****</t>
  </si>
  <si>
    <t>肖四兵</t>
  </si>
  <si>
    <t>42900619750521****</t>
  </si>
  <si>
    <t>刘爱波</t>
  </si>
  <si>
    <t>810100005545****</t>
  </si>
  <si>
    <t>谢世先</t>
  </si>
  <si>
    <t>42900619420528****</t>
  </si>
  <si>
    <t>623055356736****</t>
  </si>
  <si>
    <t>九湖沟村</t>
  </si>
  <si>
    <t>周良丙</t>
  </si>
  <si>
    <t>42900619652410****</t>
  </si>
  <si>
    <t>810100000755****</t>
  </si>
  <si>
    <t>周从彬</t>
  </si>
  <si>
    <t>42900619690501****</t>
  </si>
  <si>
    <t>623055357834****</t>
  </si>
  <si>
    <t>周从焕</t>
  </si>
  <si>
    <t>42900619691015****</t>
  </si>
  <si>
    <t>623055356700****</t>
  </si>
  <si>
    <t>六门路村</t>
  </si>
  <si>
    <t>刘成木</t>
  </si>
  <si>
    <t>42900619591106****</t>
  </si>
  <si>
    <t>810100000756****</t>
  </si>
  <si>
    <t>西湾村</t>
  </si>
  <si>
    <t>刘双军</t>
  </si>
  <si>
    <t>42900619810705****</t>
  </si>
  <si>
    <t>623055356707****</t>
  </si>
  <si>
    <t>板桥村</t>
  </si>
  <si>
    <t>周传想</t>
  </si>
  <si>
    <t>42900619580817****</t>
  </si>
  <si>
    <t>张刘村</t>
  </si>
  <si>
    <t>陈焕珍</t>
  </si>
  <si>
    <t>42900619500410****</t>
  </si>
  <si>
    <t>623055356713****</t>
  </si>
  <si>
    <t>张进伍</t>
  </si>
  <si>
    <t>42900619780905****</t>
  </si>
  <si>
    <t>810100007097****</t>
  </si>
  <si>
    <t>杨林</t>
  </si>
  <si>
    <t>杨花台村</t>
  </si>
  <si>
    <t>李博</t>
  </si>
  <si>
    <t>42900619920324****</t>
  </si>
  <si>
    <t>油菜小麦水稻</t>
  </si>
  <si>
    <t>张永红</t>
  </si>
  <si>
    <t>42242819690926****</t>
  </si>
  <si>
    <t>605250006200****</t>
  </si>
  <si>
    <t>蔡滩村</t>
  </si>
  <si>
    <t>代艮玉</t>
  </si>
  <si>
    <t>42242819690525****</t>
  </si>
  <si>
    <t>小麦大豆</t>
  </si>
  <si>
    <t>605250220200****</t>
  </si>
  <si>
    <t>辰巳村</t>
  </si>
  <si>
    <t>刘北星</t>
  </si>
  <si>
    <t>42900619510405****</t>
  </si>
  <si>
    <t>小麦水稻</t>
  </si>
  <si>
    <t>605250230200****</t>
  </si>
  <si>
    <t>王施村</t>
  </si>
  <si>
    <t>曾在国</t>
  </si>
  <si>
    <t>42900619640817****</t>
  </si>
  <si>
    <t>605250220260****</t>
  </si>
  <si>
    <t>胡孝林</t>
  </si>
  <si>
    <t>42900619530918****</t>
  </si>
  <si>
    <t>郭望元</t>
  </si>
  <si>
    <t>42900619570908****</t>
  </si>
  <si>
    <t>许培胜</t>
  </si>
  <si>
    <t>42900619560113****</t>
  </si>
  <si>
    <t>420500050861****</t>
  </si>
  <si>
    <t>付汉洲</t>
  </si>
  <si>
    <t>42900619570116****</t>
  </si>
  <si>
    <t>许正安</t>
  </si>
  <si>
    <t>42900619440218****</t>
  </si>
  <si>
    <t>肖寺塔</t>
  </si>
  <si>
    <t>李付军</t>
  </si>
  <si>
    <t>42242819670119****</t>
  </si>
  <si>
    <t>熊孝玉</t>
  </si>
  <si>
    <t>42900619670209****</t>
  </si>
  <si>
    <t>621799520018****</t>
  </si>
  <si>
    <t>熊万平</t>
  </si>
  <si>
    <t>42242819690708****</t>
  </si>
  <si>
    <t>张湖村</t>
  </si>
  <si>
    <t>肖文刚</t>
  </si>
  <si>
    <t>42900619850402****</t>
  </si>
  <si>
    <t>420500050769****</t>
  </si>
  <si>
    <t>东城村</t>
  </si>
  <si>
    <t>徐红波</t>
  </si>
  <si>
    <t>42900619670718****</t>
  </si>
  <si>
    <t>玉米水稻</t>
  </si>
  <si>
    <t>刘新村</t>
  </si>
  <si>
    <t>胡军仿</t>
  </si>
  <si>
    <t>42900619620808****</t>
  </si>
  <si>
    <t>杨林社区</t>
  </si>
  <si>
    <t>郑亮清</t>
  </si>
  <si>
    <t>42242819450616****</t>
  </si>
  <si>
    <t>竟陵</t>
  </si>
  <si>
    <t>弘善社区</t>
  </si>
  <si>
    <t>黄亚军</t>
  </si>
  <si>
    <t>42900619910803****</t>
  </si>
  <si>
    <t>420500051682****</t>
  </si>
  <si>
    <t>徐建军</t>
  </si>
  <si>
    <t>42900619681004****</t>
  </si>
  <si>
    <t>605250003200****</t>
  </si>
  <si>
    <t>董又清</t>
  </si>
  <si>
    <t>605250230260****</t>
  </si>
  <si>
    <t>陈引二</t>
  </si>
  <si>
    <t>42900619531103****</t>
  </si>
  <si>
    <t>易如意</t>
  </si>
  <si>
    <t>黄彩华</t>
  </si>
  <si>
    <t>42900619540406****</t>
  </si>
  <si>
    <t>湾坝社区</t>
  </si>
  <si>
    <t>雷汉平</t>
  </si>
  <si>
    <t>42900619640827****</t>
  </si>
  <si>
    <t>汪卫平</t>
  </si>
  <si>
    <t>42900619640124****</t>
  </si>
  <si>
    <t>许菊娥</t>
  </si>
  <si>
    <t>42900619640929****</t>
  </si>
  <si>
    <t>汪捡苟</t>
  </si>
  <si>
    <t>42900619700117****</t>
  </si>
  <si>
    <t>许雄军</t>
  </si>
  <si>
    <t>42900619780604****</t>
  </si>
  <si>
    <t>420500115512****</t>
  </si>
  <si>
    <t>中岭社区</t>
  </si>
  <si>
    <t>万西平</t>
  </si>
  <si>
    <t>42900619630205****</t>
  </si>
  <si>
    <t>众善寺社区</t>
  </si>
  <si>
    <t>雷杏平</t>
  </si>
  <si>
    <t>42900619570210****</t>
  </si>
  <si>
    <t>605050230200****</t>
  </si>
  <si>
    <t>黄雄</t>
  </si>
  <si>
    <t>42900619911224****</t>
  </si>
  <si>
    <t>刘朝刚</t>
  </si>
  <si>
    <t>42900619810804****</t>
  </si>
  <si>
    <t>621599520000****</t>
  </si>
  <si>
    <t>侯口</t>
  </si>
  <si>
    <t>熊河社区</t>
  </si>
  <si>
    <t>鲁王权</t>
  </si>
  <si>
    <t>42900619921226****</t>
  </si>
  <si>
    <t>小麦、黄豆</t>
  </si>
  <si>
    <t>王高香</t>
  </si>
  <si>
    <t>621799520019****</t>
  </si>
  <si>
    <t>快活社区</t>
  </si>
  <si>
    <t>姜金洲</t>
  </si>
  <si>
    <t>605250004200****</t>
  </si>
  <si>
    <t>许永强</t>
  </si>
  <si>
    <t>42900619660808****</t>
  </si>
  <si>
    <t>灌湖</t>
  </si>
  <si>
    <t>何玉栋</t>
  </si>
  <si>
    <t>42900619751220****</t>
  </si>
  <si>
    <t>余国华</t>
  </si>
  <si>
    <t>42900619630613****</t>
  </si>
  <si>
    <t>小麦、大豆</t>
  </si>
  <si>
    <t>雷文锋</t>
  </si>
  <si>
    <t>42900619850714****</t>
  </si>
  <si>
    <t>621797520015****</t>
  </si>
  <si>
    <t>曾头</t>
  </si>
  <si>
    <t>向金堂</t>
  </si>
  <si>
    <t>42900619620606****</t>
  </si>
  <si>
    <t>水稻、小麦</t>
  </si>
  <si>
    <t>605250005200****</t>
  </si>
  <si>
    <t>刘梅娥</t>
  </si>
  <si>
    <t>42900619590418****</t>
  </si>
  <si>
    <t>小麦、水稻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</si>
</sst>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[Red]\(0.00\)"/>
    <numFmt numFmtId="179" formatCode="0.0_ "/>
    <numFmt numFmtId="180" formatCode="\ 0_ "/>
    <numFmt numFmtId="181" formatCode="\ \ 0.0_ "/>
  </numFmts>
  <fonts count="31">
    <font>
      <sz val="11"/>
      <color theme="1"/>
      <name val="宋体"/>
      <charset val="134"/>
      <scheme val="minor"/>
    </font>
    <font>
      <sz val="8"/>
      <color theme="1"/>
      <name val="黑体"/>
      <charset val="134"/>
    </font>
    <font>
      <sz val="18"/>
      <color theme="1"/>
      <name val="方正小标宋简体"/>
      <charset val="134"/>
    </font>
    <font>
      <sz val="9"/>
      <color theme="1"/>
      <name val="黑体"/>
      <charset val="134"/>
    </font>
    <font>
      <sz val="8"/>
      <name val="黑体"/>
      <charset val="134"/>
    </font>
    <font>
      <sz val="8"/>
      <color rgb="FF000000"/>
      <name val="黑体"/>
      <charset val="134"/>
    </font>
    <font>
      <sz val="8"/>
      <color rgb="FF000000"/>
      <name val="黑体"/>
      <charset val="204"/>
    </font>
    <font>
      <sz val="8"/>
      <color indexed="8"/>
      <name val="黑体"/>
      <charset val="134"/>
    </font>
    <font>
      <sz val="8"/>
      <name val="黑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0" borderId="0"/>
    <xf numFmtId="0" fontId="3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8" fontId="4" fillId="0" borderId="1" xfId="49" applyNumberFormat="1" applyFont="1" applyFill="1" applyBorder="1" applyAlignment="1" applyProtection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 wrapText="1"/>
    </xf>
    <xf numFmtId="181" fontId="5" fillId="0" borderId="1" xfId="0" applyNumberFormat="1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 shrinkToFit="1"/>
    </xf>
    <xf numFmtId="49" fontId="4" fillId="0" borderId="1" xfId="6" applyNumberFormat="1" applyFont="1" applyFill="1" applyBorder="1" applyAlignment="1" applyProtection="1">
      <alignment horizontal="center" vertical="center" wrapText="1" shrinkToFi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5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  <xf numFmtId="49" fontId="5" fillId="0" borderId="1" xfId="0" applyNumberFormat="1" applyFont="1" applyFill="1" applyBorder="1" applyAlignment="1" quotePrefix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  <xf numFmtId="177" fontId="5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applyProtection="1" quotePrefix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 quotePrefix="1">
      <alignment horizontal="center" vertical="center" wrapText="1"/>
      <protection locked="0"/>
    </xf>
    <xf numFmtId="49" fontId="4" fillId="0" borderId="1" xfId="0" applyNumberFormat="1" applyFont="1" applyFill="1" applyBorder="1" applyAlignment="1" quotePrefix="1">
      <alignment horizontal="center" vertical="center" wrapText="1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岭" xfId="49"/>
    <cellStyle name="常规 11" xfId="50"/>
    <cellStyle name="常规 58" xfId="51"/>
  </cellStyles>
  <dxfs count="19"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K663"/>
  <sheetViews>
    <sheetView tabSelected="1" zoomScale="140" zoomScaleNormal="140" workbookViewId="0">
      <selection activeCell="L2" sqref="L2"/>
    </sheetView>
  </sheetViews>
  <sheetFormatPr defaultColWidth="9" defaultRowHeight="22" customHeight="1"/>
  <cols>
    <col min="1" max="1" width="3.62962962962963" style="1" customWidth="1"/>
    <col min="2" max="2" width="6.87962962962963" style="1" customWidth="1"/>
    <col min="3" max="3" width="8.12962962962963" style="1" customWidth="1"/>
    <col min="4" max="4" width="7.40740740740741" style="1" customWidth="1"/>
    <col min="5" max="5" width="14.8055555555556" style="1" customWidth="1"/>
    <col min="6" max="6" width="11.787037037037" style="1" customWidth="1"/>
    <col min="7" max="7" width="10.4444444444444" style="1" customWidth="1"/>
    <col min="8" max="8" width="6.62962962962963" style="1" customWidth="1"/>
    <col min="9" max="9" width="7.37962962962963" style="1" customWidth="1"/>
    <col min="10" max="10" width="8.38888888888889" style="1" customWidth="1"/>
    <col min="11" max="11" width="13.2962962962963" style="1" customWidth="1"/>
    <col min="12" max="16384" width="9" style="2"/>
  </cols>
  <sheetData>
    <row r="1" ht="3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8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customHeight="1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>
        <v>3.01</v>
      </c>
      <c r="I3" s="5">
        <v>602</v>
      </c>
      <c r="J3" s="5" t="s">
        <v>14</v>
      </c>
      <c r="K3" s="36" t="s">
        <v>18</v>
      </c>
    </row>
    <row r="4" s="1" customFormat="1" customHeight="1" spans="1:11">
      <c r="A4" s="5">
        <v>2</v>
      </c>
      <c r="B4" s="5" t="s">
        <v>12</v>
      </c>
      <c r="C4" s="5" t="s">
        <v>19</v>
      </c>
      <c r="D4" s="5" t="s">
        <v>20</v>
      </c>
      <c r="E4" s="5" t="s">
        <v>21</v>
      </c>
      <c r="F4" s="5" t="s">
        <v>16</v>
      </c>
      <c r="G4" s="5" t="s">
        <v>22</v>
      </c>
      <c r="H4" s="5">
        <v>3</v>
      </c>
      <c r="I4" s="5">
        <v>600</v>
      </c>
      <c r="J4" s="5" t="s">
        <v>20</v>
      </c>
      <c r="K4" s="36" t="s">
        <v>23</v>
      </c>
    </row>
    <row r="5" s="1" customFormat="1" customHeight="1" spans="1:11">
      <c r="A5" s="5">
        <v>3</v>
      </c>
      <c r="B5" s="5" t="s">
        <v>12</v>
      </c>
      <c r="C5" s="5" t="s">
        <v>24</v>
      </c>
      <c r="D5" s="5" t="s">
        <v>25</v>
      </c>
      <c r="E5" s="5" t="s">
        <v>26</v>
      </c>
      <c r="F5" s="5" t="s">
        <v>16</v>
      </c>
      <c r="G5" s="5" t="s">
        <v>27</v>
      </c>
      <c r="H5" s="5">
        <v>14.84</v>
      </c>
      <c r="I5" s="5">
        <v>2968</v>
      </c>
      <c r="J5" s="5" t="s">
        <v>25</v>
      </c>
      <c r="K5" s="36" t="s">
        <v>28</v>
      </c>
    </row>
    <row r="6" s="1" customFormat="1" customHeight="1" spans="1:11">
      <c r="A6" s="5">
        <v>4</v>
      </c>
      <c r="B6" s="5" t="s">
        <v>12</v>
      </c>
      <c r="C6" s="5" t="s">
        <v>24</v>
      </c>
      <c r="D6" s="6" t="s">
        <v>29</v>
      </c>
      <c r="E6" s="6" t="s">
        <v>30</v>
      </c>
      <c r="F6" s="6" t="s">
        <v>16</v>
      </c>
      <c r="G6" s="6" t="s">
        <v>31</v>
      </c>
      <c r="H6" s="6">
        <v>2.1</v>
      </c>
      <c r="I6" s="6">
        <v>420</v>
      </c>
      <c r="J6" s="6" t="s">
        <v>29</v>
      </c>
      <c r="K6" s="37" t="s">
        <v>32</v>
      </c>
    </row>
    <row r="7" s="1" customFormat="1" customHeight="1" spans="1:11">
      <c r="A7" s="5">
        <v>5</v>
      </c>
      <c r="B7" s="5" t="s">
        <v>12</v>
      </c>
      <c r="C7" s="5" t="s">
        <v>24</v>
      </c>
      <c r="D7" s="6" t="s">
        <v>29</v>
      </c>
      <c r="E7" s="6" t="s">
        <v>30</v>
      </c>
      <c r="F7" s="6" t="s">
        <v>16</v>
      </c>
      <c r="G7" s="6" t="s">
        <v>27</v>
      </c>
      <c r="H7" s="6">
        <v>2.1</v>
      </c>
      <c r="I7" s="6">
        <v>420</v>
      </c>
      <c r="J7" s="6" t="s">
        <v>29</v>
      </c>
      <c r="K7" s="37" t="s">
        <v>32</v>
      </c>
    </row>
    <row r="8" s="1" customFormat="1" customHeight="1" spans="1:11">
      <c r="A8" s="5">
        <v>6</v>
      </c>
      <c r="B8" s="5" t="s">
        <v>12</v>
      </c>
      <c r="C8" s="5" t="s">
        <v>33</v>
      </c>
      <c r="D8" s="6" t="s">
        <v>34</v>
      </c>
      <c r="E8" s="6" t="s">
        <v>35</v>
      </c>
      <c r="F8" s="6" t="s">
        <v>16</v>
      </c>
      <c r="G8" s="6" t="s">
        <v>22</v>
      </c>
      <c r="H8" s="6">
        <v>2</v>
      </c>
      <c r="I8" s="6">
        <v>400</v>
      </c>
      <c r="J8" s="5" t="s">
        <v>34</v>
      </c>
      <c r="K8" s="36" t="s">
        <v>36</v>
      </c>
    </row>
    <row r="9" s="1" customFormat="1" customHeight="1" spans="1:11">
      <c r="A9" s="5">
        <v>7</v>
      </c>
      <c r="B9" s="5" t="s">
        <v>12</v>
      </c>
      <c r="C9" s="5" t="s">
        <v>33</v>
      </c>
      <c r="D9" s="6" t="s">
        <v>34</v>
      </c>
      <c r="E9" s="6" t="s">
        <v>35</v>
      </c>
      <c r="F9" s="6" t="s">
        <v>16</v>
      </c>
      <c r="G9" s="6" t="s">
        <v>27</v>
      </c>
      <c r="H9" s="6">
        <v>2</v>
      </c>
      <c r="I9" s="6">
        <v>400</v>
      </c>
      <c r="J9" s="5" t="s">
        <v>34</v>
      </c>
      <c r="K9" s="36" t="s">
        <v>36</v>
      </c>
    </row>
    <row r="10" s="1" customFormat="1" customHeight="1" spans="1:11">
      <c r="A10" s="5">
        <v>8</v>
      </c>
      <c r="B10" s="5" t="s">
        <v>12</v>
      </c>
      <c r="C10" s="5" t="s">
        <v>33</v>
      </c>
      <c r="D10" s="6" t="s">
        <v>37</v>
      </c>
      <c r="E10" s="6" t="s">
        <v>38</v>
      </c>
      <c r="F10" s="6" t="s">
        <v>16</v>
      </c>
      <c r="G10" s="6" t="s">
        <v>22</v>
      </c>
      <c r="H10" s="6">
        <v>1</v>
      </c>
      <c r="I10" s="6">
        <v>200</v>
      </c>
      <c r="J10" s="5" t="s">
        <v>37</v>
      </c>
      <c r="K10" s="36" t="s">
        <v>39</v>
      </c>
    </row>
    <row r="11" s="1" customFormat="1" customHeight="1" spans="1:11">
      <c r="A11" s="5">
        <v>9</v>
      </c>
      <c r="B11" s="5" t="s">
        <v>12</v>
      </c>
      <c r="C11" s="5" t="s">
        <v>33</v>
      </c>
      <c r="D11" s="6" t="s">
        <v>37</v>
      </c>
      <c r="E11" s="6" t="s">
        <v>38</v>
      </c>
      <c r="F11" s="6" t="s">
        <v>16</v>
      </c>
      <c r="G11" s="6" t="s">
        <v>27</v>
      </c>
      <c r="H11" s="6">
        <v>6</v>
      </c>
      <c r="I11" s="6">
        <v>1200</v>
      </c>
      <c r="J11" s="5" t="s">
        <v>37</v>
      </c>
      <c r="K11" s="36" t="s">
        <v>39</v>
      </c>
    </row>
    <row r="12" s="1" customFormat="1" customHeight="1" spans="1:11">
      <c r="A12" s="5">
        <v>10</v>
      </c>
      <c r="B12" s="5" t="s">
        <v>12</v>
      </c>
      <c r="C12" s="5" t="s">
        <v>40</v>
      </c>
      <c r="D12" s="6" t="s">
        <v>41</v>
      </c>
      <c r="E12" s="6" t="s">
        <v>42</v>
      </c>
      <c r="F12" s="6" t="s">
        <v>16</v>
      </c>
      <c r="G12" s="6" t="s">
        <v>27</v>
      </c>
      <c r="H12" s="6">
        <v>6</v>
      </c>
      <c r="I12" s="6">
        <v>1200</v>
      </c>
      <c r="J12" s="5" t="s">
        <v>41</v>
      </c>
      <c r="K12" s="36" t="s">
        <v>43</v>
      </c>
    </row>
    <row r="13" s="1" customFormat="1" customHeight="1" spans="1:11">
      <c r="A13" s="5">
        <v>11</v>
      </c>
      <c r="B13" s="5" t="s">
        <v>12</v>
      </c>
      <c r="C13" s="5" t="s">
        <v>44</v>
      </c>
      <c r="D13" s="6" t="s">
        <v>45</v>
      </c>
      <c r="E13" s="6" t="s">
        <v>46</v>
      </c>
      <c r="F13" s="6" t="s">
        <v>16</v>
      </c>
      <c r="G13" s="6" t="s">
        <v>47</v>
      </c>
      <c r="H13" s="6">
        <v>5.5</v>
      </c>
      <c r="I13" s="6">
        <v>1100</v>
      </c>
      <c r="J13" s="5" t="s">
        <v>45</v>
      </c>
      <c r="K13" s="36" t="s">
        <v>48</v>
      </c>
    </row>
    <row r="14" s="1" customFormat="1" customHeight="1" spans="1:11">
      <c r="A14" s="5">
        <v>12</v>
      </c>
      <c r="B14" s="5" t="s">
        <v>12</v>
      </c>
      <c r="C14" s="5" t="s">
        <v>44</v>
      </c>
      <c r="D14" s="6" t="s">
        <v>49</v>
      </c>
      <c r="E14" s="6" t="s">
        <v>50</v>
      </c>
      <c r="F14" s="6" t="s">
        <v>16</v>
      </c>
      <c r="G14" s="6" t="s">
        <v>27</v>
      </c>
      <c r="H14" s="6">
        <v>2</v>
      </c>
      <c r="I14" s="6">
        <v>400</v>
      </c>
      <c r="J14" s="5" t="s">
        <v>49</v>
      </c>
      <c r="K14" s="36" t="s">
        <v>48</v>
      </c>
    </row>
    <row r="15" s="1" customFormat="1" customHeight="1" spans="1:11">
      <c r="A15" s="5">
        <v>13</v>
      </c>
      <c r="B15" s="5" t="s">
        <v>12</v>
      </c>
      <c r="C15" s="5" t="s">
        <v>44</v>
      </c>
      <c r="D15" s="6" t="s">
        <v>51</v>
      </c>
      <c r="E15" s="6" t="s">
        <v>52</v>
      </c>
      <c r="F15" s="6" t="s">
        <v>16</v>
      </c>
      <c r="G15" s="6" t="s">
        <v>27</v>
      </c>
      <c r="H15" s="6">
        <v>2</v>
      </c>
      <c r="I15" s="6">
        <v>400</v>
      </c>
      <c r="J15" s="5" t="s">
        <v>51</v>
      </c>
      <c r="K15" s="36" t="s">
        <v>53</v>
      </c>
    </row>
    <row r="16" s="1" customFormat="1" customHeight="1" spans="1:11">
      <c r="A16" s="5">
        <v>14</v>
      </c>
      <c r="B16" s="5" t="s">
        <v>12</v>
      </c>
      <c r="C16" s="5" t="s">
        <v>44</v>
      </c>
      <c r="D16" s="6" t="s">
        <v>54</v>
      </c>
      <c r="E16" s="6" t="s">
        <v>55</v>
      </c>
      <c r="F16" s="6" t="s">
        <v>16</v>
      </c>
      <c r="G16" s="6" t="s">
        <v>56</v>
      </c>
      <c r="H16" s="6">
        <v>7</v>
      </c>
      <c r="I16" s="6">
        <v>1400</v>
      </c>
      <c r="J16" s="5" t="s">
        <v>54</v>
      </c>
      <c r="K16" s="36" t="s">
        <v>57</v>
      </c>
    </row>
    <row r="17" s="1" customFormat="1" customHeight="1" spans="1:11">
      <c r="A17" s="5">
        <v>15</v>
      </c>
      <c r="B17" s="5" t="s">
        <v>12</v>
      </c>
      <c r="C17" s="5" t="s">
        <v>44</v>
      </c>
      <c r="D17" s="6" t="s">
        <v>58</v>
      </c>
      <c r="E17" s="6" t="s">
        <v>59</v>
      </c>
      <c r="F17" s="6" t="s">
        <v>16</v>
      </c>
      <c r="G17" s="6" t="s">
        <v>60</v>
      </c>
      <c r="H17" s="6">
        <v>1.6</v>
      </c>
      <c r="I17" s="6">
        <v>320</v>
      </c>
      <c r="J17" s="5" t="s">
        <v>58</v>
      </c>
      <c r="K17" s="36" t="s">
        <v>61</v>
      </c>
    </row>
    <row r="18" s="1" customFormat="1" customHeight="1" spans="1:11">
      <c r="A18" s="5">
        <v>16</v>
      </c>
      <c r="B18" s="5" t="s">
        <v>12</v>
      </c>
      <c r="C18" s="5" t="s">
        <v>44</v>
      </c>
      <c r="D18" s="6" t="s">
        <v>62</v>
      </c>
      <c r="E18" s="6" t="s">
        <v>63</v>
      </c>
      <c r="F18" s="6" t="s">
        <v>16</v>
      </c>
      <c r="G18" s="6" t="s">
        <v>22</v>
      </c>
      <c r="H18" s="6">
        <v>2</v>
      </c>
      <c r="I18" s="6">
        <v>400</v>
      </c>
      <c r="J18" s="5" t="s">
        <v>62</v>
      </c>
      <c r="K18" s="36" t="s">
        <v>61</v>
      </c>
    </row>
    <row r="19" s="1" customFormat="1" customHeight="1" spans="1:11">
      <c r="A19" s="5">
        <v>17</v>
      </c>
      <c r="B19" s="5" t="s">
        <v>12</v>
      </c>
      <c r="C19" s="5" t="s">
        <v>64</v>
      </c>
      <c r="D19" s="6" t="s">
        <v>65</v>
      </c>
      <c r="E19" s="6" t="s">
        <v>66</v>
      </c>
      <c r="F19" s="6" t="s">
        <v>16</v>
      </c>
      <c r="G19" s="6" t="s">
        <v>31</v>
      </c>
      <c r="H19" s="6">
        <v>6.5</v>
      </c>
      <c r="I19" s="6">
        <v>1300</v>
      </c>
      <c r="J19" s="6" t="s">
        <v>65</v>
      </c>
      <c r="K19" s="37" t="s">
        <v>67</v>
      </c>
    </row>
    <row r="20" s="1" customFormat="1" customHeight="1" spans="1:11">
      <c r="A20" s="5">
        <v>18</v>
      </c>
      <c r="B20" s="5" t="s">
        <v>12</v>
      </c>
      <c r="C20" s="5" t="s">
        <v>64</v>
      </c>
      <c r="D20" s="6" t="s">
        <v>65</v>
      </c>
      <c r="E20" s="6" t="s">
        <v>66</v>
      </c>
      <c r="F20" s="6" t="s">
        <v>16</v>
      </c>
      <c r="G20" s="6" t="s">
        <v>27</v>
      </c>
      <c r="H20" s="6">
        <v>6.5</v>
      </c>
      <c r="I20" s="6">
        <v>1300</v>
      </c>
      <c r="J20" s="6" t="s">
        <v>65</v>
      </c>
      <c r="K20" s="37" t="s">
        <v>67</v>
      </c>
    </row>
    <row r="21" s="1" customFormat="1" customHeight="1" spans="1:11">
      <c r="A21" s="5">
        <v>19</v>
      </c>
      <c r="B21" s="5" t="s">
        <v>12</v>
      </c>
      <c r="C21" s="5" t="s">
        <v>64</v>
      </c>
      <c r="D21" s="5" t="s">
        <v>68</v>
      </c>
      <c r="E21" s="5" t="s">
        <v>69</v>
      </c>
      <c r="F21" s="5" t="s">
        <v>16</v>
      </c>
      <c r="G21" s="5" t="s">
        <v>31</v>
      </c>
      <c r="H21" s="5">
        <v>5</v>
      </c>
      <c r="I21" s="5">
        <v>1000</v>
      </c>
      <c r="J21" s="5" t="s">
        <v>68</v>
      </c>
      <c r="K21" s="36" t="s">
        <v>70</v>
      </c>
    </row>
    <row r="22" s="1" customFormat="1" customHeight="1" spans="1:11">
      <c r="A22" s="5">
        <v>20</v>
      </c>
      <c r="B22" s="5" t="s">
        <v>12</v>
      </c>
      <c r="C22" s="5" t="s">
        <v>71</v>
      </c>
      <c r="D22" s="5" t="s">
        <v>72</v>
      </c>
      <c r="E22" s="5" t="s">
        <v>73</v>
      </c>
      <c r="F22" s="5" t="s">
        <v>16</v>
      </c>
      <c r="G22" s="5" t="s">
        <v>22</v>
      </c>
      <c r="H22" s="5">
        <v>2.57</v>
      </c>
      <c r="I22" s="5">
        <v>514</v>
      </c>
      <c r="J22" s="5" t="s">
        <v>72</v>
      </c>
      <c r="K22" s="36" t="s">
        <v>74</v>
      </c>
    </row>
    <row r="23" s="1" customFormat="1" customHeight="1" spans="1:11">
      <c r="A23" s="5">
        <v>21</v>
      </c>
      <c r="B23" s="5" t="s">
        <v>12</v>
      </c>
      <c r="C23" s="5" t="s">
        <v>75</v>
      </c>
      <c r="D23" s="5" t="s">
        <v>76</v>
      </c>
      <c r="E23" s="5" t="s">
        <v>77</v>
      </c>
      <c r="F23" s="5" t="s">
        <v>16</v>
      </c>
      <c r="G23" s="5" t="s">
        <v>27</v>
      </c>
      <c r="H23" s="5">
        <v>17</v>
      </c>
      <c r="I23" s="5">
        <v>3400</v>
      </c>
      <c r="J23" s="5" t="s">
        <v>76</v>
      </c>
      <c r="K23" s="36" t="s">
        <v>78</v>
      </c>
    </row>
    <row r="24" s="1" customFormat="1" customHeight="1" spans="1:11">
      <c r="A24" s="5">
        <v>22</v>
      </c>
      <c r="B24" s="5" t="s">
        <v>12</v>
      </c>
      <c r="C24" s="5" t="s">
        <v>79</v>
      </c>
      <c r="D24" s="5" t="s">
        <v>80</v>
      </c>
      <c r="E24" s="5" t="s">
        <v>81</v>
      </c>
      <c r="F24" s="5" t="s">
        <v>16</v>
      </c>
      <c r="G24" s="5" t="s">
        <v>27</v>
      </c>
      <c r="H24" s="5">
        <v>5.5</v>
      </c>
      <c r="I24" s="5">
        <v>1100</v>
      </c>
      <c r="J24" s="5" t="s">
        <v>80</v>
      </c>
      <c r="K24" s="36" t="s">
        <v>82</v>
      </c>
    </row>
    <row r="25" s="1" customFormat="1" customHeight="1" spans="1:11">
      <c r="A25" s="5">
        <v>23</v>
      </c>
      <c r="B25" s="5" t="s">
        <v>12</v>
      </c>
      <c r="C25" s="5" t="s">
        <v>83</v>
      </c>
      <c r="D25" s="5" t="s">
        <v>84</v>
      </c>
      <c r="E25" s="5" t="s">
        <v>85</v>
      </c>
      <c r="F25" s="5" t="s">
        <v>16</v>
      </c>
      <c r="G25" s="5" t="s">
        <v>27</v>
      </c>
      <c r="H25" s="5">
        <v>11.5</v>
      </c>
      <c r="I25" s="5">
        <v>2300</v>
      </c>
      <c r="J25" s="5" t="s">
        <v>84</v>
      </c>
      <c r="K25" s="36" t="s">
        <v>86</v>
      </c>
    </row>
    <row r="26" s="1" customFormat="1" customHeight="1" spans="1:11">
      <c r="A26" s="5">
        <v>24</v>
      </c>
      <c r="B26" s="5" t="s">
        <v>12</v>
      </c>
      <c r="C26" s="5" t="s">
        <v>87</v>
      </c>
      <c r="D26" s="5" t="s">
        <v>88</v>
      </c>
      <c r="E26" s="5" t="s">
        <v>89</v>
      </c>
      <c r="F26" s="5" t="s">
        <v>16</v>
      </c>
      <c r="G26" s="5" t="s">
        <v>27</v>
      </c>
      <c r="H26" s="5">
        <v>6.78</v>
      </c>
      <c r="I26" s="5">
        <v>1356</v>
      </c>
      <c r="J26" s="5" t="s">
        <v>88</v>
      </c>
      <c r="K26" s="36" t="s">
        <v>90</v>
      </c>
    </row>
    <row r="27" s="1" customFormat="1" customHeight="1" spans="1:11">
      <c r="A27" s="5">
        <v>25</v>
      </c>
      <c r="B27" s="5" t="s">
        <v>12</v>
      </c>
      <c r="C27" s="5" t="s">
        <v>87</v>
      </c>
      <c r="D27" s="5" t="s">
        <v>91</v>
      </c>
      <c r="E27" s="5" t="s">
        <v>92</v>
      </c>
      <c r="F27" s="5" t="s">
        <v>16</v>
      </c>
      <c r="G27" s="5" t="s">
        <v>27</v>
      </c>
      <c r="H27" s="5">
        <v>6.95</v>
      </c>
      <c r="I27" s="5">
        <v>1390</v>
      </c>
      <c r="J27" s="5" t="s">
        <v>91</v>
      </c>
      <c r="K27" s="36" t="s">
        <v>93</v>
      </c>
    </row>
    <row r="28" s="1" customFormat="1" customHeight="1" spans="1:11">
      <c r="A28" s="5">
        <v>26</v>
      </c>
      <c r="B28" s="5" t="s">
        <v>12</v>
      </c>
      <c r="C28" s="5" t="s">
        <v>94</v>
      </c>
      <c r="D28" s="5" t="s">
        <v>95</v>
      </c>
      <c r="E28" s="5" t="s">
        <v>96</v>
      </c>
      <c r="F28" s="5" t="s">
        <v>16</v>
      </c>
      <c r="G28" s="5" t="s">
        <v>97</v>
      </c>
      <c r="H28" s="5">
        <v>9.2</v>
      </c>
      <c r="I28" s="5">
        <v>1840</v>
      </c>
      <c r="J28" s="5" t="s">
        <v>95</v>
      </c>
      <c r="K28" s="36" t="s">
        <v>74</v>
      </c>
    </row>
    <row r="29" s="1" customFormat="1" customHeight="1" spans="1:11">
      <c r="A29" s="5">
        <v>27</v>
      </c>
      <c r="B29" s="5" t="s">
        <v>12</v>
      </c>
      <c r="C29" s="5" t="s">
        <v>94</v>
      </c>
      <c r="D29" s="5" t="s">
        <v>98</v>
      </c>
      <c r="E29" s="5" t="s">
        <v>99</v>
      </c>
      <c r="F29" s="5" t="s">
        <v>16</v>
      </c>
      <c r="G29" s="5" t="s">
        <v>97</v>
      </c>
      <c r="H29" s="5">
        <v>6.8</v>
      </c>
      <c r="I29" s="5">
        <v>1360</v>
      </c>
      <c r="J29" s="5" t="s">
        <v>98</v>
      </c>
      <c r="K29" s="36" t="s">
        <v>78</v>
      </c>
    </row>
    <row r="30" s="1" customFormat="1" customHeight="1" spans="1:11">
      <c r="A30" s="5">
        <v>28</v>
      </c>
      <c r="B30" s="5" t="s">
        <v>12</v>
      </c>
      <c r="C30" s="5" t="s">
        <v>94</v>
      </c>
      <c r="D30" s="5" t="s">
        <v>100</v>
      </c>
      <c r="E30" s="5" t="s">
        <v>101</v>
      </c>
      <c r="F30" s="5" t="s">
        <v>16</v>
      </c>
      <c r="G30" s="5" t="s">
        <v>17</v>
      </c>
      <c r="H30" s="5">
        <v>5.1</v>
      </c>
      <c r="I30" s="5">
        <v>1020</v>
      </c>
      <c r="J30" s="5" t="s">
        <v>100</v>
      </c>
      <c r="K30" s="36" t="s">
        <v>102</v>
      </c>
    </row>
    <row r="31" s="1" customFormat="1" customHeight="1" spans="1:11">
      <c r="A31" s="5">
        <v>29</v>
      </c>
      <c r="B31" s="5" t="s">
        <v>12</v>
      </c>
      <c r="C31" s="5" t="s">
        <v>103</v>
      </c>
      <c r="D31" s="5" t="s">
        <v>104</v>
      </c>
      <c r="E31" s="7" t="s">
        <v>105</v>
      </c>
      <c r="F31" s="5" t="s">
        <v>106</v>
      </c>
      <c r="G31" s="5" t="s">
        <v>27</v>
      </c>
      <c r="H31" s="5">
        <v>3</v>
      </c>
      <c r="I31" s="5">
        <v>600</v>
      </c>
      <c r="J31" s="5" t="s">
        <v>104</v>
      </c>
      <c r="K31" s="38" t="s">
        <v>107</v>
      </c>
    </row>
    <row r="32" s="1" customFormat="1" customHeight="1" spans="1:11">
      <c r="A32" s="5">
        <v>30</v>
      </c>
      <c r="B32" s="5" t="s">
        <v>12</v>
      </c>
      <c r="C32" s="5" t="s">
        <v>103</v>
      </c>
      <c r="D32" s="5" t="s">
        <v>108</v>
      </c>
      <c r="E32" s="7" t="s">
        <v>109</v>
      </c>
      <c r="F32" s="5" t="s">
        <v>106</v>
      </c>
      <c r="G32" s="5" t="s">
        <v>27</v>
      </c>
      <c r="H32" s="5">
        <v>3.9</v>
      </c>
      <c r="I32" s="5">
        <v>780</v>
      </c>
      <c r="J32" s="5" t="s">
        <v>108</v>
      </c>
      <c r="K32" s="38" t="s">
        <v>110</v>
      </c>
    </row>
    <row r="33" s="1" customFormat="1" customHeight="1" spans="1:11">
      <c r="A33" s="5">
        <v>31</v>
      </c>
      <c r="B33" s="5" t="s">
        <v>12</v>
      </c>
      <c r="C33" s="5" t="s">
        <v>103</v>
      </c>
      <c r="D33" s="5" t="s">
        <v>111</v>
      </c>
      <c r="E33" s="7" t="s">
        <v>112</v>
      </c>
      <c r="F33" s="5" t="s">
        <v>106</v>
      </c>
      <c r="G33" s="5" t="s">
        <v>27</v>
      </c>
      <c r="H33" s="5">
        <v>4.5</v>
      </c>
      <c r="I33" s="5">
        <v>900</v>
      </c>
      <c r="J33" s="5" t="s">
        <v>111</v>
      </c>
      <c r="K33" s="38" t="s">
        <v>39</v>
      </c>
    </row>
    <row r="34" s="1" customFormat="1" customHeight="1" spans="1:11">
      <c r="A34" s="5">
        <v>32</v>
      </c>
      <c r="B34" s="5" t="s">
        <v>12</v>
      </c>
      <c r="C34" s="5" t="s">
        <v>103</v>
      </c>
      <c r="D34" s="5" t="s">
        <v>113</v>
      </c>
      <c r="E34" s="7" t="s">
        <v>114</v>
      </c>
      <c r="F34" s="5" t="s">
        <v>106</v>
      </c>
      <c r="G34" s="5" t="s">
        <v>27</v>
      </c>
      <c r="H34" s="5">
        <v>3.1</v>
      </c>
      <c r="I34" s="5">
        <v>620</v>
      </c>
      <c r="J34" s="5" t="s">
        <v>113</v>
      </c>
      <c r="K34" s="38" t="s">
        <v>115</v>
      </c>
    </row>
    <row r="35" s="1" customFormat="1" customHeight="1" spans="1:11">
      <c r="A35" s="5">
        <v>33</v>
      </c>
      <c r="B35" s="5" t="s">
        <v>12</v>
      </c>
      <c r="C35" s="5" t="s">
        <v>103</v>
      </c>
      <c r="D35" s="5" t="s">
        <v>116</v>
      </c>
      <c r="E35" s="5" t="s">
        <v>117</v>
      </c>
      <c r="F35" s="5" t="s">
        <v>106</v>
      </c>
      <c r="G35" s="5" t="s">
        <v>27</v>
      </c>
      <c r="H35" s="5">
        <v>4.3</v>
      </c>
      <c r="I35" s="5">
        <v>860</v>
      </c>
      <c r="J35" s="5" t="s">
        <v>116</v>
      </c>
      <c r="K35" s="36" t="s">
        <v>118</v>
      </c>
    </row>
    <row r="36" s="1" customFormat="1" customHeight="1" spans="1:11">
      <c r="A36" s="5">
        <v>34</v>
      </c>
      <c r="B36" s="5" t="s">
        <v>119</v>
      </c>
      <c r="C36" s="5" t="s">
        <v>120</v>
      </c>
      <c r="D36" s="5" t="s">
        <v>121</v>
      </c>
      <c r="E36" s="5" t="s">
        <v>122</v>
      </c>
      <c r="F36" s="5" t="s">
        <v>16</v>
      </c>
      <c r="G36" s="5" t="s">
        <v>60</v>
      </c>
      <c r="H36" s="5">
        <v>7.5</v>
      </c>
      <c r="I36" s="5">
        <f t="shared" ref="I36:I42" si="0">H36*200</f>
        <v>1500</v>
      </c>
      <c r="J36" s="5" t="s">
        <v>121</v>
      </c>
      <c r="K36" s="36" t="s">
        <v>123</v>
      </c>
    </row>
    <row r="37" s="1" customFormat="1" customHeight="1" spans="1:11">
      <c r="A37" s="5">
        <v>35</v>
      </c>
      <c r="B37" s="5" t="s">
        <v>119</v>
      </c>
      <c r="C37" s="5" t="s">
        <v>124</v>
      </c>
      <c r="D37" s="5" t="s">
        <v>125</v>
      </c>
      <c r="E37" s="5" t="s">
        <v>126</v>
      </c>
      <c r="F37" s="5" t="s">
        <v>16</v>
      </c>
      <c r="G37" s="5" t="s">
        <v>27</v>
      </c>
      <c r="H37" s="5">
        <v>9.5</v>
      </c>
      <c r="I37" s="5">
        <f t="shared" si="0"/>
        <v>1900</v>
      </c>
      <c r="J37" s="5" t="s">
        <v>125</v>
      </c>
      <c r="K37" s="36" t="s">
        <v>127</v>
      </c>
    </row>
    <row r="38" s="1" customFormat="1" customHeight="1" spans="1:11">
      <c r="A38" s="5">
        <v>36</v>
      </c>
      <c r="B38" s="5" t="s">
        <v>119</v>
      </c>
      <c r="C38" s="5" t="s">
        <v>124</v>
      </c>
      <c r="D38" s="5" t="s">
        <v>128</v>
      </c>
      <c r="E38" s="5" t="s">
        <v>129</v>
      </c>
      <c r="F38" s="5" t="s">
        <v>16</v>
      </c>
      <c r="G38" s="5" t="s">
        <v>27</v>
      </c>
      <c r="H38" s="5">
        <v>8.5</v>
      </c>
      <c r="I38" s="5">
        <f t="shared" si="0"/>
        <v>1700</v>
      </c>
      <c r="J38" s="5" t="s">
        <v>128</v>
      </c>
      <c r="K38" s="36" t="s">
        <v>130</v>
      </c>
    </row>
    <row r="39" s="1" customFormat="1" customHeight="1" spans="1:11">
      <c r="A39" s="5">
        <v>37</v>
      </c>
      <c r="B39" s="5" t="s">
        <v>119</v>
      </c>
      <c r="C39" s="5" t="s">
        <v>124</v>
      </c>
      <c r="D39" s="5" t="s">
        <v>131</v>
      </c>
      <c r="E39" s="5" t="s">
        <v>132</v>
      </c>
      <c r="F39" s="5" t="s">
        <v>16</v>
      </c>
      <c r="G39" s="5" t="s">
        <v>27</v>
      </c>
      <c r="H39" s="5">
        <v>7.8</v>
      </c>
      <c r="I39" s="5">
        <f t="shared" si="0"/>
        <v>1560</v>
      </c>
      <c r="J39" s="5" t="s">
        <v>131</v>
      </c>
      <c r="K39" s="36" t="s">
        <v>133</v>
      </c>
    </row>
    <row r="40" s="1" customFormat="1" customHeight="1" spans="1:11">
      <c r="A40" s="5">
        <v>38</v>
      </c>
      <c r="B40" s="5" t="s">
        <v>119</v>
      </c>
      <c r="C40" s="5" t="s">
        <v>124</v>
      </c>
      <c r="D40" s="5" t="s">
        <v>134</v>
      </c>
      <c r="E40" s="5" t="s">
        <v>135</v>
      </c>
      <c r="F40" s="5" t="s">
        <v>16</v>
      </c>
      <c r="G40" s="5" t="s">
        <v>27</v>
      </c>
      <c r="H40" s="5">
        <v>11.2</v>
      </c>
      <c r="I40" s="5">
        <f t="shared" si="0"/>
        <v>2240</v>
      </c>
      <c r="J40" s="5" t="s">
        <v>134</v>
      </c>
      <c r="K40" s="36" t="s">
        <v>136</v>
      </c>
    </row>
    <row r="41" s="1" customFormat="1" customHeight="1" spans="1:11">
      <c r="A41" s="5">
        <v>39</v>
      </c>
      <c r="B41" s="5" t="s">
        <v>119</v>
      </c>
      <c r="C41" s="5" t="s">
        <v>124</v>
      </c>
      <c r="D41" s="5" t="s">
        <v>137</v>
      </c>
      <c r="E41" s="5" t="s">
        <v>138</v>
      </c>
      <c r="F41" s="5" t="s">
        <v>16</v>
      </c>
      <c r="G41" s="5" t="s">
        <v>27</v>
      </c>
      <c r="H41" s="5">
        <v>7.8</v>
      </c>
      <c r="I41" s="5">
        <f t="shared" si="0"/>
        <v>1560</v>
      </c>
      <c r="J41" s="5" t="s">
        <v>137</v>
      </c>
      <c r="K41" s="36" t="s">
        <v>139</v>
      </c>
    </row>
    <row r="42" s="1" customFormat="1" customHeight="1" spans="1:11">
      <c r="A42" s="5">
        <v>40</v>
      </c>
      <c r="B42" s="5" t="s">
        <v>119</v>
      </c>
      <c r="C42" s="5" t="s">
        <v>124</v>
      </c>
      <c r="D42" s="5" t="s">
        <v>140</v>
      </c>
      <c r="E42" s="5" t="s">
        <v>141</v>
      </c>
      <c r="F42" s="5" t="s">
        <v>16</v>
      </c>
      <c r="G42" s="5" t="s">
        <v>27</v>
      </c>
      <c r="H42" s="5">
        <v>7.5</v>
      </c>
      <c r="I42" s="5">
        <f t="shared" si="0"/>
        <v>1500</v>
      </c>
      <c r="J42" s="5" t="s">
        <v>140</v>
      </c>
      <c r="K42" s="36" t="s">
        <v>142</v>
      </c>
    </row>
    <row r="43" s="1" customFormat="1" customHeight="1" spans="1:11">
      <c r="A43" s="5">
        <v>41</v>
      </c>
      <c r="B43" s="5" t="s">
        <v>119</v>
      </c>
      <c r="C43" s="5" t="s">
        <v>143</v>
      </c>
      <c r="D43" s="5" t="s">
        <v>144</v>
      </c>
      <c r="E43" s="5" t="s">
        <v>145</v>
      </c>
      <c r="F43" s="5" t="s">
        <v>16</v>
      </c>
      <c r="G43" s="5" t="s">
        <v>27</v>
      </c>
      <c r="H43" s="5">
        <v>10</v>
      </c>
      <c r="I43" s="5">
        <v>2000</v>
      </c>
      <c r="J43" s="5" t="s">
        <v>144</v>
      </c>
      <c r="K43" s="36" t="s">
        <v>146</v>
      </c>
    </row>
    <row r="44" s="1" customFormat="1" customHeight="1" spans="1:11">
      <c r="A44" s="5">
        <v>42</v>
      </c>
      <c r="B44" s="5" t="s">
        <v>119</v>
      </c>
      <c r="C44" s="5" t="s">
        <v>147</v>
      </c>
      <c r="D44" s="5" t="s">
        <v>148</v>
      </c>
      <c r="E44" s="5" t="s">
        <v>149</v>
      </c>
      <c r="F44" s="5" t="s">
        <v>16</v>
      </c>
      <c r="G44" s="5" t="s">
        <v>27</v>
      </c>
      <c r="H44" s="5">
        <v>6.63</v>
      </c>
      <c r="I44" s="5">
        <v>1326</v>
      </c>
      <c r="J44" s="5" t="s">
        <v>148</v>
      </c>
      <c r="K44" s="36" t="s">
        <v>150</v>
      </c>
    </row>
    <row r="45" s="1" customFormat="1" customHeight="1" spans="1:11">
      <c r="A45" s="5">
        <v>43</v>
      </c>
      <c r="B45" s="5" t="s">
        <v>119</v>
      </c>
      <c r="C45" s="5" t="s">
        <v>147</v>
      </c>
      <c r="D45" s="5" t="s">
        <v>151</v>
      </c>
      <c r="E45" s="5" t="s">
        <v>152</v>
      </c>
      <c r="F45" s="5" t="s">
        <v>16</v>
      </c>
      <c r="G45" s="5" t="s">
        <v>27</v>
      </c>
      <c r="H45" s="5">
        <v>9.12</v>
      </c>
      <c r="I45" s="5">
        <v>1824</v>
      </c>
      <c r="J45" s="5" t="s">
        <v>151</v>
      </c>
      <c r="K45" s="36" t="s">
        <v>150</v>
      </c>
    </row>
    <row r="46" s="1" customFormat="1" customHeight="1" spans="1:11">
      <c r="A46" s="5">
        <v>44</v>
      </c>
      <c r="B46" s="5" t="s">
        <v>119</v>
      </c>
      <c r="C46" s="5" t="s">
        <v>153</v>
      </c>
      <c r="D46" s="5" t="s">
        <v>154</v>
      </c>
      <c r="E46" s="5" t="s">
        <v>155</v>
      </c>
      <c r="F46" s="5" t="s">
        <v>16</v>
      </c>
      <c r="G46" s="5" t="s">
        <v>27</v>
      </c>
      <c r="H46" s="5">
        <v>8.71</v>
      </c>
      <c r="I46" s="5">
        <v>1742</v>
      </c>
      <c r="J46" s="5" t="s">
        <v>154</v>
      </c>
      <c r="K46" s="36" t="s">
        <v>156</v>
      </c>
    </row>
    <row r="47" s="1" customFormat="1" customHeight="1" spans="1:11">
      <c r="A47" s="5">
        <v>45</v>
      </c>
      <c r="B47" s="5" t="s">
        <v>119</v>
      </c>
      <c r="C47" s="5" t="s">
        <v>157</v>
      </c>
      <c r="D47" s="5" t="s">
        <v>158</v>
      </c>
      <c r="E47" s="5" t="s">
        <v>159</v>
      </c>
      <c r="F47" s="5" t="s">
        <v>16</v>
      </c>
      <c r="G47" s="5" t="s">
        <v>27</v>
      </c>
      <c r="H47" s="5">
        <v>15</v>
      </c>
      <c r="I47" s="5">
        <v>3000</v>
      </c>
      <c r="J47" s="5" t="s">
        <v>158</v>
      </c>
      <c r="K47" s="36" t="s">
        <v>160</v>
      </c>
    </row>
    <row r="48" s="1" customFormat="1" customHeight="1" spans="1:11">
      <c r="A48" s="5">
        <v>46</v>
      </c>
      <c r="B48" s="5" t="s">
        <v>119</v>
      </c>
      <c r="C48" s="5" t="s">
        <v>157</v>
      </c>
      <c r="D48" s="5" t="s">
        <v>161</v>
      </c>
      <c r="E48" s="5" t="s">
        <v>162</v>
      </c>
      <c r="F48" s="5" t="s">
        <v>16</v>
      </c>
      <c r="G48" s="5" t="s">
        <v>27</v>
      </c>
      <c r="H48" s="5">
        <v>5.5</v>
      </c>
      <c r="I48" s="5">
        <v>1100</v>
      </c>
      <c r="J48" s="5" t="s">
        <v>161</v>
      </c>
      <c r="K48" s="36" t="s">
        <v>163</v>
      </c>
    </row>
    <row r="49" s="1" customFormat="1" customHeight="1" spans="1:11">
      <c r="A49" s="5">
        <v>47</v>
      </c>
      <c r="B49" s="5" t="s">
        <v>119</v>
      </c>
      <c r="C49" s="5" t="s">
        <v>157</v>
      </c>
      <c r="D49" s="5" t="s">
        <v>164</v>
      </c>
      <c r="E49" s="5" t="s">
        <v>165</v>
      </c>
      <c r="F49" s="5" t="s">
        <v>16</v>
      </c>
      <c r="G49" s="5" t="s">
        <v>27</v>
      </c>
      <c r="H49" s="5">
        <v>11</v>
      </c>
      <c r="I49" s="5">
        <v>2200</v>
      </c>
      <c r="J49" s="5" t="s">
        <v>164</v>
      </c>
      <c r="K49" s="36" t="s">
        <v>163</v>
      </c>
    </row>
    <row r="50" s="1" customFormat="1" customHeight="1" spans="1:11">
      <c r="A50" s="5">
        <v>48</v>
      </c>
      <c r="B50" s="5" t="s">
        <v>119</v>
      </c>
      <c r="C50" s="5" t="s">
        <v>157</v>
      </c>
      <c r="D50" s="5" t="s">
        <v>166</v>
      </c>
      <c r="E50" s="5" t="s">
        <v>167</v>
      </c>
      <c r="F50" s="5" t="s">
        <v>16</v>
      </c>
      <c r="G50" s="5" t="s">
        <v>27</v>
      </c>
      <c r="H50" s="5">
        <v>8.9</v>
      </c>
      <c r="I50" s="5">
        <v>1780</v>
      </c>
      <c r="J50" s="5" t="s">
        <v>166</v>
      </c>
      <c r="K50" s="36" t="s">
        <v>168</v>
      </c>
    </row>
    <row r="51" s="1" customFormat="1" customHeight="1" spans="1:11">
      <c r="A51" s="5">
        <v>49</v>
      </c>
      <c r="B51" s="5" t="s">
        <v>119</v>
      </c>
      <c r="C51" s="5" t="s">
        <v>169</v>
      </c>
      <c r="D51" s="5" t="s">
        <v>170</v>
      </c>
      <c r="E51" s="5" t="s">
        <v>171</v>
      </c>
      <c r="F51" s="5" t="s">
        <v>16</v>
      </c>
      <c r="G51" s="5" t="s">
        <v>27</v>
      </c>
      <c r="H51" s="5">
        <v>4.48</v>
      </c>
      <c r="I51" s="5">
        <v>896</v>
      </c>
      <c r="J51" s="5" t="s">
        <v>170</v>
      </c>
      <c r="K51" s="36" t="s">
        <v>168</v>
      </c>
    </row>
    <row r="52" s="1" customFormat="1" customHeight="1" spans="1:11">
      <c r="A52" s="5">
        <v>50</v>
      </c>
      <c r="B52" s="5" t="s">
        <v>119</v>
      </c>
      <c r="C52" s="5" t="s">
        <v>169</v>
      </c>
      <c r="D52" s="5" t="s">
        <v>172</v>
      </c>
      <c r="E52" s="5" t="s">
        <v>173</v>
      </c>
      <c r="F52" s="5" t="s">
        <v>16</v>
      </c>
      <c r="G52" s="5" t="s">
        <v>27</v>
      </c>
      <c r="H52" s="5">
        <v>5.14</v>
      </c>
      <c r="I52" s="5">
        <v>1028</v>
      </c>
      <c r="J52" s="5" t="s">
        <v>172</v>
      </c>
      <c r="K52" s="36" t="s">
        <v>139</v>
      </c>
    </row>
    <row r="53" s="1" customFormat="1" customHeight="1" spans="1:11">
      <c r="A53" s="5">
        <v>51</v>
      </c>
      <c r="B53" s="5" t="s">
        <v>119</v>
      </c>
      <c r="C53" s="5" t="s">
        <v>169</v>
      </c>
      <c r="D53" s="5" t="s">
        <v>174</v>
      </c>
      <c r="E53" s="5" t="s">
        <v>175</v>
      </c>
      <c r="F53" s="5" t="s">
        <v>16</v>
      </c>
      <c r="G53" s="5" t="s">
        <v>27</v>
      </c>
      <c r="H53" s="5">
        <v>7.42</v>
      </c>
      <c r="I53" s="5">
        <v>1484</v>
      </c>
      <c r="J53" s="5" t="s">
        <v>176</v>
      </c>
      <c r="K53" s="36" t="s">
        <v>177</v>
      </c>
    </row>
    <row r="54" s="1" customFormat="1" customHeight="1" spans="1:11">
      <c r="A54" s="5">
        <v>52</v>
      </c>
      <c r="B54" s="5" t="s">
        <v>119</v>
      </c>
      <c r="C54" s="5" t="s">
        <v>169</v>
      </c>
      <c r="D54" s="5" t="s">
        <v>178</v>
      </c>
      <c r="E54" s="5" t="s">
        <v>179</v>
      </c>
      <c r="F54" s="5" t="s">
        <v>16</v>
      </c>
      <c r="G54" s="5" t="s">
        <v>27</v>
      </c>
      <c r="H54" s="5">
        <v>3.46</v>
      </c>
      <c r="I54" s="5">
        <v>692</v>
      </c>
      <c r="J54" s="5" t="s">
        <v>178</v>
      </c>
      <c r="K54" s="36" t="s">
        <v>180</v>
      </c>
    </row>
    <row r="55" s="1" customFormat="1" customHeight="1" spans="1:11">
      <c r="A55" s="5">
        <v>53</v>
      </c>
      <c r="B55" s="5" t="s">
        <v>119</v>
      </c>
      <c r="C55" s="5" t="s">
        <v>181</v>
      </c>
      <c r="D55" s="5" t="s">
        <v>182</v>
      </c>
      <c r="E55" s="5" t="s">
        <v>183</v>
      </c>
      <c r="F55" s="5" t="s">
        <v>16</v>
      </c>
      <c r="G55" s="5" t="s">
        <v>27</v>
      </c>
      <c r="H55" s="5">
        <v>15</v>
      </c>
      <c r="I55" s="5">
        <v>3000</v>
      </c>
      <c r="J55" s="5" t="s">
        <v>182</v>
      </c>
      <c r="K55" s="36" t="s">
        <v>163</v>
      </c>
    </row>
    <row r="56" s="1" customFormat="1" customHeight="1" spans="1:11">
      <c r="A56" s="5">
        <v>54</v>
      </c>
      <c r="B56" s="5" t="s">
        <v>119</v>
      </c>
      <c r="C56" s="5" t="s">
        <v>181</v>
      </c>
      <c r="D56" s="5" t="s">
        <v>184</v>
      </c>
      <c r="E56" s="5" t="s">
        <v>185</v>
      </c>
      <c r="F56" s="5" t="s">
        <v>16</v>
      </c>
      <c r="G56" s="5" t="s">
        <v>27</v>
      </c>
      <c r="H56" s="5">
        <v>2</v>
      </c>
      <c r="I56" s="5">
        <v>400</v>
      </c>
      <c r="J56" s="5" t="s">
        <v>184</v>
      </c>
      <c r="K56" s="36" t="s">
        <v>186</v>
      </c>
    </row>
    <row r="57" s="1" customFormat="1" customHeight="1" spans="1:11">
      <c r="A57" s="5">
        <v>55</v>
      </c>
      <c r="B57" s="5" t="s">
        <v>119</v>
      </c>
      <c r="C57" s="5" t="s">
        <v>187</v>
      </c>
      <c r="D57" s="5" t="s">
        <v>188</v>
      </c>
      <c r="E57" s="5" t="s">
        <v>189</v>
      </c>
      <c r="F57" s="5" t="s">
        <v>16</v>
      </c>
      <c r="G57" s="5" t="s">
        <v>27</v>
      </c>
      <c r="H57" s="5">
        <v>6</v>
      </c>
      <c r="I57" s="5">
        <v>1200</v>
      </c>
      <c r="J57" s="5" t="s">
        <v>188</v>
      </c>
      <c r="K57" s="36" t="s">
        <v>190</v>
      </c>
    </row>
    <row r="58" s="1" customFormat="1" customHeight="1" spans="1:11">
      <c r="A58" s="5">
        <v>56</v>
      </c>
      <c r="B58" s="5" t="s">
        <v>119</v>
      </c>
      <c r="C58" s="5" t="s">
        <v>187</v>
      </c>
      <c r="D58" s="5" t="s">
        <v>191</v>
      </c>
      <c r="E58" s="5" t="s">
        <v>192</v>
      </c>
      <c r="F58" s="5" t="s">
        <v>16</v>
      </c>
      <c r="G58" s="5" t="s">
        <v>27</v>
      </c>
      <c r="H58" s="5">
        <v>9</v>
      </c>
      <c r="I58" s="5">
        <v>1800</v>
      </c>
      <c r="J58" s="5" t="s">
        <v>191</v>
      </c>
      <c r="K58" s="36" t="s">
        <v>180</v>
      </c>
    </row>
    <row r="59" s="1" customFormat="1" customHeight="1" spans="1:11">
      <c r="A59" s="5">
        <v>57</v>
      </c>
      <c r="B59" s="5" t="s">
        <v>119</v>
      </c>
      <c r="C59" s="5" t="s">
        <v>187</v>
      </c>
      <c r="D59" s="5" t="s">
        <v>193</v>
      </c>
      <c r="E59" s="5" t="s">
        <v>194</v>
      </c>
      <c r="F59" s="5" t="s">
        <v>16</v>
      </c>
      <c r="G59" s="5" t="s">
        <v>27</v>
      </c>
      <c r="H59" s="5">
        <v>1.5</v>
      </c>
      <c r="I59" s="5">
        <v>300</v>
      </c>
      <c r="J59" s="5" t="s">
        <v>193</v>
      </c>
      <c r="K59" s="36" t="s">
        <v>195</v>
      </c>
    </row>
    <row r="60" s="1" customFormat="1" customHeight="1" spans="1:11">
      <c r="A60" s="5">
        <v>58</v>
      </c>
      <c r="B60" s="5" t="s">
        <v>119</v>
      </c>
      <c r="C60" s="5" t="s">
        <v>196</v>
      </c>
      <c r="D60" s="5" t="s">
        <v>197</v>
      </c>
      <c r="E60" s="5" t="s">
        <v>198</v>
      </c>
      <c r="F60" s="5" t="s">
        <v>16</v>
      </c>
      <c r="G60" s="5" t="s">
        <v>27</v>
      </c>
      <c r="H60" s="5">
        <v>2</v>
      </c>
      <c r="I60" s="5">
        <f>H60*200</f>
        <v>400</v>
      </c>
      <c r="J60" s="5" t="s">
        <v>197</v>
      </c>
      <c r="K60" s="36" t="s">
        <v>130</v>
      </c>
    </row>
    <row r="61" s="1" customFormat="1" customHeight="1" spans="1:11">
      <c r="A61" s="5">
        <v>59</v>
      </c>
      <c r="B61" s="5" t="s">
        <v>119</v>
      </c>
      <c r="C61" s="5" t="s">
        <v>196</v>
      </c>
      <c r="D61" s="5" t="s">
        <v>199</v>
      </c>
      <c r="E61" s="5" t="s">
        <v>200</v>
      </c>
      <c r="F61" s="5" t="s">
        <v>16</v>
      </c>
      <c r="G61" s="5" t="s">
        <v>27</v>
      </c>
      <c r="H61" s="5">
        <v>6</v>
      </c>
      <c r="I61" s="5">
        <v>1200</v>
      </c>
      <c r="J61" s="5" t="s">
        <v>199</v>
      </c>
      <c r="K61" s="36" t="s">
        <v>163</v>
      </c>
    </row>
    <row r="62" s="1" customFormat="1" customHeight="1" spans="1:11">
      <c r="A62" s="5">
        <v>60</v>
      </c>
      <c r="B62" s="5" t="s">
        <v>119</v>
      </c>
      <c r="C62" s="5" t="s">
        <v>196</v>
      </c>
      <c r="D62" s="5" t="s">
        <v>201</v>
      </c>
      <c r="E62" s="5" t="s">
        <v>202</v>
      </c>
      <c r="F62" s="5" t="s">
        <v>16</v>
      </c>
      <c r="G62" s="5" t="s">
        <v>203</v>
      </c>
      <c r="H62" s="5">
        <v>12</v>
      </c>
      <c r="I62" s="5">
        <v>2400</v>
      </c>
      <c r="J62" s="5" t="s">
        <v>201</v>
      </c>
      <c r="K62" s="36" t="s">
        <v>168</v>
      </c>
    </row>
    <row r="63" s="1" customFormat="1" customHeight="1" spans="1:11">
      <c r="A63" s="5">
        <v>61</v>
      </c>
      <c r="B63" s="5" t="s">
        <v>119</v>
      </c>
      <c r="C63" s="5" t="s">
        <v>204</v>
      </c>
      <c r="D63" s="5" t="s">
        <v>205</v>
      </c>
      <c r="E63" s="5" t="s">
        <v>206</v>
      </c>
      <c r="F63" s="5" t="s">
        <v>16</v>
      </c>
      <c r="G63" s="5" t="s">
        <v>27</v>
      </c>
      <c r="H63" s="5">
        <v>6</v>
      </c>
      <c r="I63" s="5">
        <v>1200</v>
      </c>
      <c r="J63" s="5" t="s">
        <v>205</v>
      </c>
      <c r="K63" s="36" t="s">
        <v>207</v>
      </c>
    </row>
    <row r="64" s="1" customFormat="1" customHeight="1" spans="1:11">
      <c r="A64" s="5">
        <v>62</v>
      </c>
      <c r="B64" s="5" t="s">
        <v>119</v>
      </c>
      <c r="C64" s="5" t="s">
        <v>204</v>
      </c>
      <c r="D64" s="5" t="s">
        <v>208</v>
      </c>
      <c r="E64" s="5" t="s">
        <v>209</v>
      </c>
      <c r="F64" s="5" t="s">
        <v>16</v>
      </c>
      <c r="G64" s="5" t="s">
        <v>27</v>
      </c>
      <c r="H64" s="5">
        <v>4</v>
      </c>
      <c r="I64" s="5">
        <v>800</v>
      </c>
      <c r="J64" s="5" t="s">
        <v>208</v>
      </c>
      <c r="K64" s="36" t="s">
        <v>210</v>
      </c>
    </row>
    <row r="65" s="1" customFormat="1" customHeight="1" spans="1:11">
      <c r="A65" s="5">
        <v>63</v>
      </c>
      <c r="B65" s="5" t="s">
        <v>119</v>
      </c>
      <c r="C65" s="5" t="s">
        <v>211</v>
      </c>
      <c r="D65" s="5" t="s">
        <v>212</v>
      </c>
      <c r="E65" s="5" t="s">
        <v>213</v>
      </c>
      <c r="F65" s="5" t="s">
        <v>16</v>
      </c>
      <c r="G65" s="5" t="s">
        <v>214</v>
      </c>
      <c r="H65" s="5">
        <v>5</v>
      </c>
      <c r="I65" s="5">
        <v>1000</v>
      </c>
      <c r="J65" s="5" t="s">
        <v>212</v>
      </c>
      <c r="K65" s="36" t="s">
        <v>215</v>
      </c>
    </row>
    <row r="66" s="1" customFormat="1" customHeight="1" spans="1:11">
      <c r="A66" s="5">
        <v>64</v>
      </c>
      <c r="B66" s="5" t="s">
        <v>119</v>
      </c>
      <c r="C66" s="5" t="s">
        <v>211</v>
      </c>
      <c r="D66" s="5" t="s">
        <v>216</v>
      </c>
      <c r="E66" s="5" t="s">
        <v>217</v>
      </c>
      <c r="F66" s="5" t="s">
        <v>16</v>
      </c>
      <c r="G66" s="5" t="s">
        <v>214</v>
      </c>
      <c r="H66" s="5">
        <v>7</v>
      </c>
      <c r="I66" s="5">
        <v>1400</v>
      </c>
      <c r="J66" s="5" t="s">
        <v>218</v>
      </c>
      <c r="K66" s="36" t="s">
        <v>219</v>
      </c>
    </row>
    <row r="67" s="1" customFormat="1" customHeight="1" spans="1:11">
      <c r="A67" s="5">
        <v>65</v>
      </c>
      <c r="B67" s="5" t="s">
        <v>119</v>
      </c>
      <c r="C67" s="5" t="s">
        <v>220</v>
      </c>
      <c r="D67" s="5" t="s">
        <v>221</v>
      </c>
      <c r="E67" s="5" t="s">
        <v>222</v>
      </c>
      <c r="F67" s="5" t="s">
        <v>16</v>
      </c>
      <c r="G67" s="5" t="s">
        <v>27</v>
      </c>
      <c r="H67" s="5">
        <v>6.07</v>
      </c>
      <c r="I67" s="5">
        <v>1214</v>
      </c>
      <c r="J67" s="5" t="s">
        <v>221</v>
      </c>
      <c r="K67" s="36" t="s">
        <v>150</v>
      </c>
    </row>
    <row r="68" s="1" customFormat="1" customHeight="1" spans="1:11">
      <c r="A68" s="5">
        <v>66</v>
      </c>
      <c r="B68" s="5" t="s">
        <v>119</v>
      </c>
      <c r="C68" s="5" t="s">
        <v>223</v>
      </c>
      <c r="D68" s="5" t="s">
        <v>224</v>
      </c>
      <c r="E68" s="5" t="s">
        <v>225</v>
      </c>
      <c r="F68" s="5" t="s">
        <v>16</v>
      </c>
      <c r="G68" s="5" t="s">
        <v>27</v>
      </c>
      <c r="H68" s="5">
        <v>3</v>
      </c>
      <c r="I68" s="5">
        <v>600</v>
      </c>
      <c r="J68" s="5" t="s">
        <v>224</v>
      </c>
      <c r="K68" s="36" t="s">
        <v>226</v>
      </c>
    </row>
    <row r="69" s="1" customFormat="1" customHeight="1" spans="1:11">
      <c r="A69" s="5">
        <v>67</v>
      </c>
      <c r="B69" s="5" t="s">
        <v>119</v>
      </c>
      <c r="C69" s="5" t="s">
        <v>223</v>
      </c>
      <c r="D69" s="5" t="s">
        <v>227</v>
      </c>
      <c r="E69" s="5" t="s">
        <v>228</v>
      </c>
      <c r="F69" s="5" t="s">
        <v>16</v>
      </c>
      <c r="G69" s="5" t="s">
        <v>27</v>
      </c>
      <c r="H69" s="5">
        <v>8</v>
      </c>
      <c r="I69" s="5">
        <v>1600</v>
      </c>
      <c r="J69" s="5" t="s">
        <v>227</v>
      </c>
      <c r="K69" s="36" t="s">
        <v>229</v>
      </c>
    </row>
    <row r="70" s="1" customFormat="1" customHeight="1" spans="1:11">
      <c r="A70" s="5">
        <v>68</v>
      </c>
      <c r="B70" s="5" t="s">
        <v>119</v>
      </c>
      <c r="C70" s="5" t="s">
        <v>230</v>
      </c>
      <c r="D70" s="5" t="s">
        <v>231</v>
      </c>
      <c r="E70" s="5" t="s">
        <v>232</v>
      </c>
      <c r="F70" s="5" t="s">
        <v>16</v>
      </c>
      <c r="G70" s="5" t="s">
        <v>27</v>
      </c>
      <c r="H70" s="5">
        <v>5.8</v>
      </c>
      <c r="I70" s="5">
        <v>1160</v>
      </c>
      <c r="J70" s="5" t="s">
        <v>231</v>
      </c>
      <c r="K70" s="36" t="s">
        <v>168</v>
      </c>
    </row>
    <row r="71" s="1" customFormat="1" customHeight="1" spans="1:11">
      <c r="A71" s="5">
        <v>69</v>
      </c>
      <c r="B71" s="5" t="s">
        <v>119</v>
      </c>
      <c r="C71" s="5" t="s">
        <v>230</v>
      </c>
      <c r="D71" s="5" t="s">
        <v>233</v>
      </c>
      <c r="E71" s="5" t="s">
        <v>234</v>
      </c>
      <c r="F71" s="5" t="s">
        <v>16</v>
      </c>
      <c r="G71" s="5" t="s">
        <v>27</v>
      </c>
      <c r="H71" s="5">
        <v>15</v>
      </c>
      <c r="I71" s="5">
        <v>3000</v>
      </c>
      <c r="J71" s="5" t="s">
        <v>233</v>
      </c>
      <c r="K71" s="36" t="s">
        <v>146</v>
      </c>
    </row>
    <row r="72" s="1" customFormat="1" customHeight="1" spans="1:11">
      <c r="A72" s="5">
        <v>70</v>
      </c>
      <c r="B72" s="5" t="s">
        <v>119</v>
      </c>
      <c r="C72" s="5" t="s">
        <v>230</v>
      </c>
      <c r="D72" s="5" t="s">
        <v>235</v>
      </c>
      <c r="E72" s="5" t="s">
        <v>236</v>
      </c>
      <c r="F72" s="5" t="s">
        <v>16</v>
      </c>
      <c r="G72" s="5" t="s">
        <v>27</v>
      </c>
      <c r="H72" s="5">
        <v>2</v>
      </c>
      <c r="I72" s="5">
        <v>400</v>
      </c>
      <c r="J72" s="5" t="s">
        <v>235</v>
      </c>
      <c r="K72" s="36" t="s">
        <v>237</v>
      </c>
    </row>
    <row r="73" s="1" customFormat="1" customHeight="1" spans="1:11">
      <c r="A73" s="5">
        <v>71</v>
      </c>
      <c r="B73" s="5" t="s">
        <v>119</v>
      </c>
      <c r="C73" s="5" t="s">
        <v>238</v>
      </c>
      <c r="D73" s="5" t="s">
        <v>239</v>
      </c>
      <c r="E73" s="5" t="s">
        <v>145</v>
      </c>
      <c r="F73" s="5" t="s">
        <v>16</v>
      </c>
      <c r="G73" s="5" t="s">
        <v>27</v>
      </c>
      <c r="H73" s="5">
        <v>6</v>
      </c>
      <c r="I73" s="5">
        <v>1200</v>
      </c>
      <c r="J73" s="5" t="s">
        <v>239</v>
      </c>
      <c r="K73" s="36" t="s">
        <v>240</v>
      </c>
    </row>
    <row r="74" s="1" customFormat="1" customHeight="1" spans="1:11">
      <c r="A74" s="5">
        <v>72</v>
      </c>
      <c r="B74" s="5" t="s">
        <v>119</v>
      </c>
      <c r="C74" s="5" t="s">
        <v>238</v>
      </c>
      <c r="D74" s="5" t="s">
        <v>241</v>
      </c>
      <c r="E74" s="5" t="s">
        <v>242</v>
      </c>
      <c r="F74" s="5" t="s">
        <v>16</v>
      </c>
      <c r="G74" s="5" t="s">
        <v>60</v>
      </c>
      <c r="H74" s="5">
        <v>1</v>
      </c>
      <c r="I74" s="5">
        <v>200</v>
      </c>
      <c r="J74" s="5" t="s">
        <v>241</v>
      </c>
      <c r="K74" s="36" t="s">
        <v>243</v>
      </c>
    </row>
    <row r="75" s="1" customFormat="1" customHeight="1" spans="1:11">
      <c r="A75" s="5">
        <v>73</v>
      </c>
      <c r="B75" s="5" t="s">
        <v>119</v>
      </c>
      <c r="C75" s="5" t="s">
        <v>244</v>
      </c>
      <c r="D75" s="5" t="s">
        <v>245</v>
      </c>
      <c r="E75" s="5" t="s">
        <v>246</v>
      </c>
      <c r="F75" s="5" t="s">
        <v>16</v>
      </c>
      <c r="G75" s="5" t="s">
        <v>27</v>
      </c>
      <c r="H75" s="5">
        <v>9.8</v>
      </c>
      <c r="I75" s="5">
        <f>H75*200</f>
        <v>1960</v>
      </c>
      <c r="J75" s="5" t="s">
        <v>245</v>
      </c>
      <c r="K75" s="36" t="s">
        <v>247</v>
      </c>
    </row>
    <row r="76" s="1" customFormat="1" customHeight="1" spans="1:11">
      <c r="A76" s="5">
        <v>74</v>
      </c>
      <c r="B76" s="5" t="s">
        <v>119</v>
      </c>
      <c r="C76" s="5" t="s">
        <v>244</v>
      </c>
      <c r="D76" s="5" t="s">
        <v>248</v>
      </c>
      <c r="E76" s="5" t="s">
        <v>249</v>
      </c>
      <c r="F76" s="5" t="s">
        <v>16</v>
      </c>
      <c r="G76" s="5" t="s">
        <v>27</v>
      </c>
      <c r="H76" s="5">
        <v>4.5</v>
      </c>
      <c r="I76" s="5">
        <v>900</v>
      </c>
      <c r="J76" s="5" t="s">
        <v>248</v>
      </c>
      <c r="K76" s="36" t="s">
        <v>250</v>
      </c>
    </row>
    <row r="77" s="1" customFormat="1" customHeight="1" spans="1:11">
      <c r="A77" s="5">
        <v>75</v>
      </c>
      <c r="B77" s="5" t="s">
        <v>119</v>
      </c>
      <c r="C77" s="5" t="s">
        <v>244</v>
      </c>
      <c r="D77" s="5" t="s">
        <v>251</v>
      </c>
      <c r="E77" s="5" t="s">
        <v>252</v>
      </c>
      <c r="F77" s="5" t="s">
        <v>16</v>
      </c>
      <c r="G77" s="5" t="s">
        <v>27</v>
      </c>
      <c r="H77" s="5">
        <v>7.69</v>
      </c>
      <c r="I77" s="5">
        <v>1538</v>
      </c>
      <c r="J77" s="5" t="s">
        <v>251</v>
      </c>
      <c r="K77" s="36" t="s">
        <v>253</v>
      </c>
    </row>
    <row r="78" s="1" customFormat="1" customHeight="1" spans="1:11">
      <c r="A78" s="5">
        <v>76</v>
      </c>
      <c r="B78" s="6" t="s">
        <v>254</v>
      </c>
      <c r="C78" s="6" t="s">
        <v>255</v>
      </c>
      <c r="D78" s="6" t="s">
        <v>256</v>
      </c>
      <c r="E78" s="8" t="s">
        <v>257</v>
      </c>
      <c r="F78" s="6" t="s">
        <v>16</v>
      </c>
      <c r="G78" s="6" t="s">
        <v>60</v>
      </c>
      <c r="H78" s="6">
        <v>4.8</v>
      </c>
      <c r="I78" s="6">
        <v>960</v>
      </c>
      <c r="J78" s="6" t="s">
        <v>256</v>
      </c>
      <c r="K78" s="37" t="s">
        <v>258</v>
      </c>
    </row>
    <row r="79" s="1" customFormat="1" customHeight="1" spans="1:11">
      <c r="A79" s="5">
        <v>77</v>
      </c>
      <c r="B79" s="6" t="s">
        <v>254</v>
      </c>
      <c r="C79" s="6" t="s">
        <v>259</v>
      </c>
      <c r="D79" s="6" t="s">
        <v>260</v>
      </c>
      <c r="E79" s="8" t="s">
        <v>261</v>
      </c>
      <c r="F79" s="6" t="s">
        <v>16</v>
      </c>
      <c r="G79" s="6" t="s">
        <v>262</v>
      </c>
      <c r="H79" s="6">
        <v>5.2</v>
      </c>
      <c r="I79" s="6">
        <v>1040</v>
      </c>
      <c r="J79" s="6" t="s">
        <v>260</v>
      </c>
      <c r="K79" s="37" t="s">
        <v>263</v>
      </c>
    </row>
    <row r="80" s="1" customFormat="1" customHeight="1" spans="1:11">
      <c r="A80" s="5">
        <v>78</v>
      </c>
      <c r="B80" s="6" t="s">
        <v>254</v>
      </c>
      <c r="C80" s="6" t="s">
        <v>259</v>
      </c>
      <c r="D80" s="6" t="s">
        <v>264</v>
      </c>
      <c r="E80" s="6" t="s">
        <v>265</v>
      </c>
      <c r="F80" s="6" t="s">
        <v>16</v>
      </c>
      <c r="G80" s="6" t="s">
        <v>262</v>
      </c>
      <c r="H80" s="6">
        <v>7.38</v>
      </c>
      <c r="I80" s="6">
        <v>1476</v>
      </c>
      <c r="J80" s="6" t="s">
        <v>264</v>
      </c>
      <c r="K80" s="39" t="s">
        <v>266</v>
      </c>
    </row>
    <row r="81" s="1" customFormat="1" customHeight="1" spans="1:11">
      <c r="A81" s="5">
        <v>79</v>
      </c>
      <c r="B81" s="6" t="s">
        <v>254</v>
      </c>
      <c r="C81" s="6" t="s">
        <v>259</v>
      </c>
      <c r="D81" s="6" t="s">
        <v>267</v>
      </c>
      <c r="E81" s="6" t="s">
        <v>268</v>
      </c>
      <c r="F81" s="6" t="s">
        <v>16</v>
      </c>
      <c r="G81" s="6" t="s">
        <v>262</v>
      </c>
      <c r="H81" s="6">
        <v>10.55</v>
      </c>
      <c r="I81" s="6">
        <v>2110</v>
      </c>
      <c r="J81" s="6" t="s">
        <v>267</v>
      </c>
      <c r="K81" s="39" t="s">
        <v>269</v>
      </c>
    </row>
    <row r="82" s="1" customFormat="1" customHeight="1" spans="1:11">
      <c r="A82" s="5">
        <v>80</v>
      </c>
      <c r="B82" s="6" t="s">
        <v>254</v>
      </c>
      <c r="C82" s="6" t="s">
        <v>259</v>
      </c>
      <c r="D82" s="6" t="s">
        <v>270</v>
      </c>
      <c r="E82" s="6" t="s">
        <v>271</v>
      </c>
      <c r="F82" s="6" t="s">
        <v>16</v>
      </c>
      <c r="G82" s="6" t="s">
        <v>262</v>
      </c>
      <c r="H82" s="6">
        <v>6.92</v>
      </c>
      <c r="I82" s="6">
        <v>1384</v>
      </c>
      <c r="J82" s="6" t="s">
        <v>272</v>
      </c>
      <c r="K82" s="39" t="s">
        <v>273</v>
      </c>
    </row>
    <row r="83" s="1" customFormat="1" customHeight="1" spans="1:11">
      <c r="A83" s="5">
        <v>81</v>
      </c>
      <c r="B83" s="6" t="s">
        <v>254</v>
      </c>
      <c r="C83" s="6" t="s">
        <v>259</v>
      </c>
      <c r="D83" s="6" t="s">
        <v>274</v>
      </c>
      <c r="E83" s="6" t="s">
        <v>275</v>
      </c>
      <c r="F83" s="6" t="s">
        <v>16</v>
      </c>
      <c r="G83" s="6" t="s">
        <v>262</v>
      </c>
      <c r="H83" s="6">
        <v>7.85</v>
      </c>
      <c r="I83" s="6">
        <v>1570</v>
      </c>
      <c r="J83" s="6" t="s">
        <v>274</v>
      </c>
      <c r="K83" s="39" t="s">
        <v>276</v>
      </c>
    </row>
    <row r="84" s="1" customFormat="1" customHeight="1" spans="1:11">
      <c r="A84" s="5">
        <v>82</v>
      </c>
      <c r="B84" s="6" t="s">
        <v>254</v>
      </c>
      <c r="C84" s="6" t="s">
        <v>277</v>
      </c>
      <c r="D84" s="6" t="s">
        <v>278</v>
      </c>
      <c r="E84" s="6" t="s">
        <v>279</v>
      </c>
      <c r="F84" s="6" t="s">
        <v>16</v>
      </c>
      <c r="G84" s="6" t="s">
        <v>60</v>
      </c>
      <c r="H84" s="6">
        <v>9</v>
      </c>
      <c r="I84" s="6">
        <v>1800</v>
      </c>
      <c r="J84" s="6" t="s">
        <v>278</v>
      </c>
      <c r="K84" s="37" t="s">
        <v>280</v>
      </c>
    </row>
    <row r="85" s="1" customFormat="1" customHeight="1" spans="1:11">
      <c r="A85" s="5">
        <v>83</v>
      </c>
      <c r="B85" s="6" t="s">
        <v>254</v>
      </c>
      <c r="C85" s="6" t="s">
        <v>277</v>
      </c>
      <c r="D85" s="6" t="s">
        <v>281</v>
      </c>
      <c r="E85" s="6" t="s">
        <v>282</v>
      </c>
      <c r="F85" s="6" t="s">
        <v>16</v>
      </c>
      <c r="G85" s="6" t="s">
        <v>27</v>
      </c>
      <c r="H85" s="6">
        <v>5</v>
      </c>
      <c r="I85" s="6">
        <v>1000</v>
      </c>
      <c r="J85" s="6" t="s">
        <v>281</v>
      </c>
      <c r="K85" s="37" t="s">
        <v>283</v>
      </c>
    </row>
    <row r="86" s="1" customFormat="1" customHeight="1" spans="1:11">
      <c r="A86" s="5">
        <v>84</v>
      </c>
      <c r="B86" s="6" t="s">
        <v>254</v>
      </c>
      <c r="C86" s="6" t="s">
        <v>277</v>
      </c>
      <c r="D86" s="6" t="s">
        <v>284</v>
      </c>
      <c r="E86" s="6" t="s">
        <v>285</v>
      </c>
      <c r="F86" s="6" t="s">
        <v>16</v>
      </c>
      <c r="G86" s="6" t="s">
        <v>27</v>
      </c>
      <c r="H86" s="6">
        <v>5</v>
      </c>
      <c r="I86" s="6">
        <v>1000</v>
      </c>
      <c r="J86" s="6" t="s">
        <v>286</v>
      </c>
      <c r="K86" s="37" t="s">
        <v>287</v>
      </c>
    </row>
    <row r="87" s="1" customFormat="1" customHeight="1" spans="1:11">
      <c r="A87" s="5">
        <v>85</v>
      </c>
      <c r="B87" s="6" t="s">
        <v>254</v>
      </c>
      <c r="C87" s="6" t="s">
        <v>288</v>
      </c>
      <c r="D87" s="6" t="s">
        <v>289</v>
      </c>
      <c r="E87" s="6" t="s">
        <v>290</v>
      </c>
      <c r="F87" s="6" t="s">
        <v>16</v>
      </c>
      <c r="G87" s="6" t="s">
        <v>27</v>
      </c>
      <c r="H87" s="6">
        <v>2.5</v>
      </c>
      <c r="I87" s="6">
        <v>500</v>
      </c>
      <c r="J87" s="6" t="s">
        <v>289</v>
      </c>
      <c r="K87" s="37" t="s">
        <v>291</v>
      </c>
    </row>
    <row r="88" s="1" customFormat="1" customHeight="1" spans="1:11">
      <c r="A88" s="5">
        <v>86</v>
      </c>
      <c r="B88" s="6" t="s">
        <v>254</v>
      </c>
      <c r="C88" s="6" t="s">
        <v>288</v>
      </c>
      <c r="D88" s="6" t="s">
        <v>292</v>
      </c>
      <c r="E88" s="6" t="s">
        <v>293</v>
      </c>
      <c r="F88" s="6" t="s">
        <v>16</v>
      </c>
      <c r="G88" s="6" t="s">
        <v>27</v>
      </c>
      <c r="H88" s="6">
        <v>5.5</v>
      </c>
      <c r="I88" s="6">
        <v>1100</v>
      </c>
      <c r="J88" s="6" t="s">
        <v>292</v>
      </c>
      <c r="K88" s="37" t="s">
        <v>294</v>
      </c>
    </row>
    <row r="89" s="1" customFormat="1" customHeight="1" spans="1:11">
      <c r="A89" s="5">
        <v>87</v>
      </c>
      <c r="B89" s="6" t="s">
        <v>254</v>
      </c>
      <c r="C89" s="6" t="s">
        <v>295</v>
      </c>
      <c r="D89" s="6" t="s">
        <v>296</v>
      </c>
      <c r="E89" s="6" t="s">
        <v>297</v>
      </c>
      <c r="F89" s="6" t="s">
        <v>16</v>
      </c>
      <c r="G89" s="6" t="s">
        <v>262</v>
      </c>
      <c r="H89" s="6">
        <v>7.17</v>
      </c>
      <c r="I89" s="6">
        <v>1434</v>
      </c>
      <c r="J89" s="6" t="s">
        <v>296</v>
      </c>
      <c r="K89" s="39" t="s">
        <v>298</v>
      </c>
    </row>
    <row r="90" s="1" customFormat="1" customHeight="1" spans="1:11">
      <c r="A90" s="5">
        <v>88</v>
      </c>
      <c r="B90" s="6" t="s">
        <v>254</v>
      </c>
      <c r="C90" s="6" t="s">
        <v>295</v>
      </c>
      <c r="D90" s="6" t="s">
        <v>299</v>
      </c>
      <c r="E90" s="6" t="s">
        <v>300</v>
      </c>
      <c r="F90" s="6" t="s">
        <v>16</v>
      </c>
      <c r="G90" s="6" t="s">
        <v>262</v>
      </c>
      <c r="H90" s="6">
        <v>10.39</v>
      </c>
      <c r="I90" s="6">
        <v>2078</v>
      </c>
      <c r="J90" s="6" t="s">
        <v>299</v>
      </c>
      <c r="K90" s="39" t="s">
        <v>301</v>
      </c>
    </row>
    <row r="91" s="1" customFormat="1" customHeight="1" spans="1:11">
      <c r="A91" s="5">
        <v>89</v>
      </c>
      <c r="B91" s="6" t="s">
        <v>254</v>
      </c>
      <c r="C91" s="6" t="s">
        <v>302</v>
      </c>
      <c r="D91" s="6" t="s">
        <v>303</v>
      </c>
      <c r="E91" s="8" t="s">
        <v>304</v>
      </c>
      <c r="F91" s="6" t="s">
        <v>16</v>
      </c>
      <c r="G91" s="6" t="s">
        <v>60</v>
      </c>
      <c r="H91" s="6">
        <v>5</v>
      </c>
      <c r="I91" s="6">
        <v>1000</v>
      </c>
      <c r="J91" s="6" t="s">
        <v>305</v>
      </c>
      <c r="K91" s="39" t="s">
        <v>306</v>
      </c>
    </row>
    <row r="92" s="1" customFormat="1" customHeight="1" spans="1:11">
      <c r="A92" s="5">
        <v>90</v>
      </c>
      <c r="B92" s="6" t="s">
        <v>254</v>
      </c>
      <c r="C92" s="6" t="s">
        <v>307</v>
      </c>
      <c r="D92" s="6" t="s">
        <v>308</v>
      </c>
      <c r="E92" s="6" t="s">
        <v>309</v>
      </c>
      <c r="F92" s="6" t="s">
        <v>16</v>
      </c>
      <c r="G92" s="6" t="s">
        <v>310</v>
      </c>
      <c r="H92" s="6">
        <v>5.8</v>
      </c>
      <c r="I92" s="6">
        <v>1160</v>
      </c>
      <c r="J92" s="6" t="s">
        <v>308</v>
      </c>
      <c r="K92" s="37" t="s">
        <v>301</v>
      </c>
    </row>
    <row r="93" s="1" customFormat="1" customHeight="1" spans="1:11">
      <c r="A93" s="5">
        <v>91</v>
      </c>
      <c r="B93" s="6" t="s">
        <v>254</v>
      </c>
      <c r="C93" s="6" t="s">
        <v>311</v>
      </c>
      <c r="D93" s="6" t="s">
        <v>312</v>
      </c>
      <c r="E93" s="6" t="s">
        <v>313</v>
      </c>
      <c r="F93" s="6" t="s">
        <v>16</v>
      </c>
      <c r="G93" s="6" t="s">
        <v>314</v>
      </c>
      <c r="H93" s="6">
        <v>6</v>
      </c>
      <c r="I93" s="6">
        <v>1200</v>
      </c>
      <c r="J93" s="6" t="s">
        <v>312</v>
      </c>
      <c r="K93" s="37" t="s">
        <v>315</v>
      </c>
    </row>
    <row r="94" s="1" customFormat="1" customHeight="1" spans="1:11">
      <c r="A94" s="5">
        <v>92</v>
      </c>
      <c r="B94" s="6" t="s">
        <v>254</v>
      </c>
      <c r="C94" s="6" t="s">
        <v>311</v>
      </c>
      <c r="D94" s="6" t="s">
        <v>316</v>
      </c>
      <c r="E94" s="6" t="s">
        <v>317</v>
      </c>
      <c r="F94" s="6" t="s">
        <v>16</v>
      </c>
      <c r="G94" s="6" t="s">
        <v>314</v>
      </c>
      <c r="H94" s="6">
        <v>14</v>
      </c>
      <c r="I94" s="6">
        <v>2800</v>
      </c>
      <c r="J94" s="6" t="s">
        <v>316</v>
      </c>
      <c r="K94" s="37" t="s">
        <v>318</v>
      </c>
    </row>
    <row r="95" s="1" customFormat="1" customHeight="1" spans="1:11">
      <c r="A95" s="5">
        <v>93</v>
      </c>
      <c r="B95" s="6" t="s">
        <v>254</v>
      </c>
      <c r="C95" s="6" t="s">
        <v>319</v>
      </c>
      <c r="D95" s="6" t="s">
        <v>320</v>
      </c>
      <c r="E95" s="6" t="s">
        <v>321</v>
      </c>
      <c r="F95" s="6" t="s">
        <v>16</v>
      </c>
      <c r="G95" s="6" t="s">
        <v>310</v>
      </c>
      <c r="H95" s="6">
        <v>6</v>
      </c>
      <c r="I95" s="6">
        <v>1200</v>
      </c>
      <c r="J95" s="6" t="s">
        <v>322</v>
      </c>
      <c r="K95" s="37" t="s">
        <v>323</v>
      </c>
    </row>
    <row r="96" s="1" customFormat="1" customHeight="1" spans="1:11">
      <c r="A96" s="5">
        <v>94</v>
      </c>
      <c r="B96" s="6" t="s">
        <v>254</v>
      </c>
      <c r="C96" s="6" t="s">
        <v>324</v>
      </c>
      <c r="D96" s="6" t="s">
        <v>325</v>
      </c>
      <c r="E96" s="6" t="s">
        <v>326</v>
      </c>
      <c r="F96" s="6" t="s">
        <v>16</v>
      </c>
      <c r="G96" s="6" t="s">
        <v>27</v>
      </c>
      <c r="H96" s="6">
        <v>2</v>
      </c>
      <c r="I96" s="6">
        <v>400</v>
      </c>
      <c r="J96" s="6" t="s">
        <v>325</v>
      </c>
      <c r="K96" s="37" t="s">
        <v>327</v>
      </c>
    </row>
    <row r="97" s="1" customFormat="1" customHeight="1" spans="1:11">
      <c r="A97" s="5">
        <v>95</v>
      </c>
      <c r="B97" s="6" t="s">
        <v>254</v>
      </c>
      <c r="C97" s="6" t="s">
        <v>328</v>
      </c>
      <c r="D97" s="6" t="s">
        <v>329</v>
      </c>
      <c r="E97" s="6" t="s">
        <v>330</v>
      </c>
      <c r="F97" s="6" t="s">
        <v>16</v>
      </c>
      <c r="G97" s="6" t="s">
        <v>27</v>
      </c>
      <c r="H97" s="6">
        <v>5.5</v>
      </c>
      <c r="I97" s="6">
        <v>1100</v>
      </c>
      <c r="J97" s="6" t="s">
        <v>329</v>
      </c>
      <c r="K97" s="37" t="s">
        <v>331</v>
      </c>
    </row>
    <row r="98" s="1" customFormat="1" customHeight="1" spans="1:11">
      <c r="A98" s="5">
        <v>96</v>
      </c>
      <c r="B98" s="6" t="s">
        <v>254</v>
      </c>
      <c r="C98" s="6" t="s">
        <v>328</v>
      </c>
      <c r="D98" s="6" t="s">
        <v>332</v>
      </c>
      <c r="E98" s="6" t="s">
        <v>333</v>
      </c>
      <c r="F98" s="6" t="s">
        <v>16</v>
      </c>
      <c r="G98" s="6" t="s">
        <v>310</v>
      </c>
      <c r="H98" s="6">
        <v>8</v>
      </c>
      <c r="I98" s="6">
        <v>1600</v>
      </c>
      <c r="J98" s="6" t="s">
        <v>332</v>
      </c>
      <c r="K98" s="37" t="s">
        <v>334</v>
      </c>
    </row>
    <row r="99" s="1" customFormat="1" customHeight="1" spans="1:11">
      <c r="A99" s="5">
        <v>97</v>
      </c>
      <c r="B99" s="6" t="s">
        <v>254</v>
      </c>
      <c r="C99" s="6" t="s">
        <v>335</v>
      </c>
      <c r="D99" s="6" t="s">
        <v>336</v>
      </c>
      <c r="E99" s="6" t="s">
        <v>337</v>
      </c>
      <c r="F99" s="6" t="s">
        <v>16</v>
      </c>
      <c r="G99" s="6" t="s">
        <v>310</v>
      </c>
      <c r="H99" s="6">
        <v>8</v>
      </c>
      <c r="I99" s="6">
        <v>1600</v>
      </c>
      <c r="J99" s="6" t="s">
        <v>336</v>
      </c>
      <c r="K99" s="37" t="s">
        <v>338</v>
      </c>
    </row>
    <row r="100" s="1" customFormat="1" customHeight="1" spans="1:11">
      <c r="A100" s="5">
        <v>98</v>
      </c>
      <c r="B100" s="6" t="s">
        <v>254</v>
      </c>
      <c r="C100" s="6" t="s">
        <v>339</v>
      </c>
      <c r="D100" s="6" t="s">
        <v>340</v>
      </c>
      <c r="E100" s="6" t="s">
        <v>341</v>
      </c>
      <c r="F100" s="6" t="s">
        <v>16</v>
      </c>
      <c r="G100" s="6" t="s">
        <v>342</v>
      </c>
      <c r="H100" s="6">
        <v>9</v>
      </c>
      <c r="I100" s="6">
        <v>1800</v>
      </c>
      <c r="J100" s="6" t="s">
        <v>340</v>
      </c>
      <c r="K100" s="37" t="s">
        <v>343</v>
      </c>
    </row>
    <row r="101" s="1" customFormat="1" customHeight="1" spans="1:11">
      <c r="A101" s="5">
        <v>99</v>
      </c>
      <c r="B101" s="6" t="s">
        <v>254</v>
      </c>
      <c r="C101" s="6" t="s">
        <v>339</v>
      </c>
      <c r="D101" s="6" t="s">
        <v>344</v>
      </c>
      <c r="E101" s="6" t="s">
        <v>345</v>
      </c>
      <c r="F101" s="6" t="s">
        <v>16</v>
      </c>
      <c r="G101" s="6" t="s">
        <v>342</v>
      </c>
      <c r="H101" s="6">
        <v>5</v>
      </c>
      <c r="I101" s="6">
        <v>1000</v>
      </c>
      <c r="J101" s="6" t="s">
        <v>344</v>
      </c>
      <c r="K101" s="37" t="s">
        <v>346</v>
      </c>
    </row>
    <row r="102" s="1" customFormat="1" customHeight="1" spans="1:11">
      <c r="A102" s="5">
        <v>100</v>
      </c>
      <c r="B102" s="6" t="s">
        <v>254</v>
      </c>
      <c r="C102" s="6" t="s">
        <v>339</v>
      </c>
      <c r="D102" s="6" t="s">
        <v>347</v>
      </c>
      <c r="E102" s="6" t="s">
        <v>348</v>
      </c>
      <c r="F102" s="6" t="s">
        <v>16</v>
      </c>
      <c r="G102" s="6" t="s">
        <v>342</v>
      </c>
      <c r="H102" s="6">
        <v>6</v>
      </c>
      <c r="I102" s="6">
        <v>1200</v>
      </c>
      <c r="J102" s="6" t="s">
        <v>347</v>
      </c>
      <c r="K102" s="37" t="s">
        <v>349</v>
      </c>
    </row>
    <row r="103" s="1" customFormat="1" customHeight="1" spans="1:11">
      <c r="A103" s="5">
        <v>101</v>
      </c>
      <c r="B103" s="6" t="s">
        <v>254</v>
      </c>
      <c r="C103" s="6" t="s">
        <v>339</v>
      </c>
      <c r="D103" s="6" t="s">
        <v>350</v>
      </c>
      <c r="E103" s="6" t="s">
        <v>351</v>
      </c>
      <c r="F103" s="6" t="s">
        <v>16</v>
      </c>
      <c r="G103" s="6" t="s">
        <v>342</v>
      </c>
      <c r="H103" s="6">
        <v>8</v>
      </c>
      <c r="I103" s="6">
        <v>1600</v>
      </c>
      <c r="J103" s="6" t="s">
        <v>350</v>
      </c>
      <c r="K103" s="37" t="s">
        <v>352</v>
      </c>
    </row>
    <row r="104" s="1" customFormat="1" customHeight="1" spans="1:11">
      <c r="A104" s="5">
        <v>102</v>
      </c>
      <c r="B104" s="6" t="s">
        <v>254</v>
      </c>
      <c r="C104" s="6" t="s">
        <v>339</v>
      </c>
      <c r="D104" s="6" t="s">
        <v>353</v>
      </c>
      <c r="E104" s="6" t="s">
        <v>354</v>
      </c>
      <c r="F104" s="6" t="s">
        <v>16</v>
      </c>
      <c r="G104" s="6" t="s">
        <v>342</v>
      </c>
      <c r="H104" s="6">
        <v>8</v>
      </c>
      <c r="I104" s="6">
        <v>1600</v>
      </c>
      <c r="J104" s="6" t="s">
        <v>353</v>
      </c>
      <c r="K104" s="37" t="s">
        <v>327</v>
      </c>
    </row>
    <row r="105" s="1" customFormat="1" customHeight="1" spans="1:11">
      <c r="A105" s="5">
        <v>103</v>
      </c>
      <c r="B105" s="6" t="s">
        <v>254</v>
      </c>
      <c r="C105" s="6" t="s">
        <v>339</v>
      </c>
      <c r="D105" s="6" t="s">
        <v>355</v>
      </c>
      <c r="E105" s="6" t="s">
        <v>356</v>
      </c>
      <c r="F105" s="6" t="s">
        <v>16</v>
      </c>
      <c r="G105" s="6" t="s">
        <v>342</v>
      </c>
      <c r="H105" s="6">
        <v>6.5</v>
      </c>
      <c r="I105" s="6">
        <v>1300</v>
      </c>
      <c r="J105" s="6" t="s">
        <v>355</v>
      </c>
      <c r="K105" s="37" t="s">
        <v>357</v>
      </c>
    </row>
    <row r="106" s="1" customFormat="1" customHeight="1" spans="1:11">
      <c r="A106" s="5">
        <v>104</v>
      </c>
      <c r="B106" s="6" t="s">
        <v>254</v>
      </c>
      <c r="C106" s="6" t="s">
        <v>358</v>
      </c>
      <c r="D106" s="6" t="s">
        <v>359</v>
      </c>
      <c r="E106" s="6" t="s">
        <v>360</v>
      </c>
      <c r="F106" s="6" t="s">
        <v>16</v>
      </c>
      <c r="G106" s="6" t="s">
        <v>361</v>
      </c>
      <c r="H106" s="6">
        <v>3</v>
      </c>
      <c r="I106" s="6">
        <v>600</v>
      </c>
      <c r="J106" s="6" t="s">
        <v>359</v>
      </c>
      <c r="K106" s="37" t="s">
        <v>362</v>
      </c>
    </row>
    <row r="107" s="1" customFormat="1" customHeight="1" spans="1:11">
      <c r="A107" s="5">
        <v>105</v>
      </c>
      <c r="B107" s="6" t="s">
        <v>254</v>
      </c>
      <c r="C107" s="6" t="s">
        <v>363</v>
      </c>
      <c r="D107" s="6" t="s">
        <v>364</v>
      </c>
      <c r="E107" s="6" t="s">
        <v>365</v>
      </c>
      <c r="F107" s="6" t="s">
        <v>16</v>
      </c>
      <c r="G107" s="6" t="s">
        <v>366</v>
      </c>
      <c r="H107" s="6">
        <v>1.2</v>
      </c>
      <c r="I107" s="6">
        <v>240</v>
      </c>
      <c r="J107" s="6" t="s">
        <v>364</v>
      </c>
      <c r="K107" s="37" t="s">
        <v>367</v>
      </c>
    </row>
    <row r="108" s="1" customFormat="1" customHeight="1" spans="1:11">
      <c r="A108" s="5">
        <v>106</v>
      </c>
      <c r="B108" s="6" t="s">
        <v>254</v>
      </c>
      <c r="C108" s="6" t="s">
        <v>368</v>
      </c>
      <c r="D108" s="6" t="s">
        <v>369</v>
      </c>
      <c r="E108" s="6" t="s">
        <v>370</v>
      </c>
      <c r="F108" s="6" t="s">
        <v>16</v>
      </c>
      <c r="G108" s="6" t="s">
        <v>27</v>
      </c>
      <c r="H108" s="6">
        <v>5</v>
      </c>
      <c r="I108" s="6">
        <v>1000</v>
      </c>
      <c r="J108" s="6" t="s">
        <v>371</v>
      </c>
      <c r="K108" s="37" t="s">
        <v>372</v>
      </c>
    </row>
    <row r="109" s="1" customFormat="1" customHeight="1" spans="1:11">
      <c r="A109" s="5">
        <v>107</v>
      </c>
      <c r="B109" s="6" t="s">
        <v>254</v>
      </c>
      <c r="C109" s="6" t="s">
        <v>373</v>
      </c>
      <c r="D109" s="6" t="s">
        <v>374</v>
      </c>
      <c r="E109" s="6" t="s">
        <v>375</v>
      </c>
      <c r="F109" s="6" t="s">
        <v>16</v>
      </c>
      <c r="G109" s="6" t="s">
        <v>310</v>
      </c>
      <c r="H109" s="6">
        <v>4.2</v>
      </c>
      <c r="I109" s="6">
        <v>840</v>
      </c>
      <c r="J109" s="6" t="s">
        <v>374</v>
      </c>
      <c r="K109" s="37" t="s">
        <v>327</v>
      </c>
    </row>
    <row r="110" s="1" customFormat="1" customHeight="1" spans="1:11">
      <c r="A110" s="5">
        <v>108</v>
      </c>
      <c r="B110" s="6" t="s">
        <v>254</v>
      </c>
      <c r="C110" s="6" t="s">
        <v>373</v>
      </c>
      <c r="D110" s="6" t="s">
        <v>376</v>
      </c>
      <c r="E110" s="6" t="s">
        <v>377</v>
      </c>
      <c r="F110" s="6" t="s">
        <v>16</v>
      </c>
      <c r="G110" s="6" t="s">
        <v>310</v>
      </c>
      <c r="H110" s="6">
        <v>5</v>
      </c>
      <c r="I110" s="6">
        <v>1000</v>
      </c>
      <c r="J110" s="6" t="s">
        <v>376</v>
      </c>
      <c r="K110" s="37" t="s">
        <v>378</v>
      </c>
    </row>
    <row r="111" s="1" customFormat="1" customHeight="1" spans="1:11">
      <c r="A111" s="5">
        <v>109</v>
      </c>
      <c r="B111" s="6" t="s">
        <v>254</v>
      </c>
      <c r="C111" s="6" t="s">
        <v>373</v>
      </c>
      <c r="D111" s="6" t="s">
        <v>379</v>
      </c>
      <c r="E111" s="6" t="s">
        <v>380</v>
      </c>
      <c r="F111" s="6" t="s">
        <v>16</v>
      </c>
      <c r="G111" s="6" t="s">
        <v>310</v>
      </c>
      <c r="H111" s="6">
        <v>4.2</v>
      </c>
      <c r="I111" s="6">
        <v>840</v>
      </c>
      <c r="J111" s="6" t="s">
        <v>379</v>
      </c>
      <c r="K111" s="37" t="s">
        <v>381</v>
      </c>
    </row>
    <row r="112" s="1" customFormat="1" customHeight="1" spans="1:11">
      <c r="A112" s="5">
        <v>110</v>
      </c>
      <c r="B112" s="6" t="s">
        <v>254</v>
      </c>
      <c r="C112" s="6" t="s">
        <v>382</v>
      </c>
      <c r="D112" s="6" t="s">
        <v>383</v>
      </c>
      <c r="E112" s="6" t="s">
        <v>384</v>
      </c>
      <c r="F112" s="6" t="s">
        <v>16</v>
      </c>
      <c r="G112" s="6" t="s">
        <v>27</v>
      </c>
      <c r="H112" s="6">
        <v>6.79</v>
      </c>
      <c r="I112" s="6">
        <v>1358</v>
      </c>
      <c r="J112" s="6" t="s">
        <v>383</v>
      </c>
      <c r="K112" s="37" t="s">
        <v>346</v>
      </c>
    </row>
    <row r="113" s="1" customFormat="1" customHeight="1" spans="1:11">
      <c r="A113" s="5">
        <v>111</v>
      </c>
      <c r="B113" s="6" t="s">
        <v>254</v>
      </c>
      <c r="C113" s="6" t="s">
        <v>382</v>
      </c>
      <c r="D113" s="6" t="s">
        <v>385</v>
      </c>
      <c r="E113" s="6" t="s">
        <v>386</v>
      </c>
      <c r="F113" s="6" t="s">
        <v>16</v>
      </c>
      <c r="G113" s="6" t="s">
        <v>27</v>
      </c>
      <c r="H113" s="6">
        <v>7.22</v>
      </c>
      <c r="I113" s="6">
        <v>1444</v>
      </c>
      <c r="J113" s="6" t="s">
        <v>385</v>
      </c>
      <c r="K113" s="37" t="s">
        <v>301</v>
      </c>
    </row>
    <row r="114" s="1" customFormat="1" customHeight="1" spans="1:11">
      <c r="A114" s="5">
        <v>112</v>
      </c>
      <c r="B114" s="6" t="s">
        <v>254</v>
      </c>
      <c r="C114" s="6" t="s">
        <v>382</v>
      </c>
      <c r="D114" s="6" t="s">
        <v>387</v>
      </c>
      <c r="E114" s="6" t="s">
        <v>388</v>
      </c>
      <c r="F114" s="6" t="s">
        <v>16</v>
      </c>
      <c r="G114" s="6" t="s">
        <v>27</v>
      </c>
      <c r="H114" s="6">
        <v>7.77</v>
      </c>
      <c r="I114" s="6">
        <v>1554</v>
      </c>
      <c r="J114" s="6" t="s">
        <v>387</v>
      </c>
      <c r="K114" s="37" t="s">
        <v>389</v>
      </c>
    </row>
    <row r="115" s="1" customFormat="1" customHeight="1" spans="1:11">
      <c r="A115" s="5">
        <v>113</v>
      </c>
      <c r="B115" s="6" t="s">
        <v>254</v>
      </c>
      <c r="C115" s="6" t="s">
        <v>382</v>
      </c>
      <c r="D115" s="6" t="s">
        <v>390</v>
      </c>
      <c r="E115" s="6" t="s">
        <v>391</v>
      </c>
      <c r="F115" s="6" t="s">
        <v>16</v>
      </c>
      <c r="G115" s="6" t="s">
        <v>27</v>
      </c>
      <c r="H115" s="6">
        <v>2.35</v>
      </c>
      <c r="I115" s="6">
        <v>470</v>
      </c>
      <c r="J115" s="6" t="s">
        <v>390</v>
      </c>
      <c r="K115" s="37" t="s">
        <v>392</v>
      </c>
    </row>
    <row r="116" s="1" customFormat="1" customHeight="1" spans="1:11">
      <c r="A116" s="5">
        <v>114</v>
      </c>
      <c r="B116" s="6" t="s">
        <v>254</v>
      </c>
      <c r="C116" s="6" t="s">
        <v>382</v>
      </c>
      <c r="D116" s="6" t="s">
        <v>393</v>
      </c>
      <c r="E116" s="6" t="s">
        <v>394</v>
      </c>
      <c r="F116" s="6" t="s">
        <v>16</v>
      </c>
      <c r="G116" s="6" t="s">
        <v>27</v>
      </c>
      <c r="H116" s="6">
        <v>6.61</v>
      </c>
      <c r="I116" s="6">
        <v>1322</v>
      </c>
      <c r="J116" s="6" t="s">
        <v>393</v>
      </c>
      <c r="K116" s="37" t="s">
        <v>395</v>
      </c>
    </row>
    <row r="117" s="1" customFormat="1" customHeight="1" spans="1:11">
      <c r="A117" s="5">
        <v>115</v>
      </c>
      <c r="B117" s="6" t="s">
        <v>254</v>
      </c>
      <c r="C117" s="6" t="s">
        <v>382</v>
      </c>
      <c r="D117" s="6" t="s">
        <v>396</v>
      </c>
      <c r="E117" s="6" t="s">
        <v>397</v>
      </c>
      <c r="F117" s="6" t="s">
        <v>16</v>
      </c>
      <c r="G117" s="6" t="s">
        <v>27</v>
      </c>
      <c r="H117" s="6">
        <v>5.35</v>
      </c>
      <c r="I117" s="6">
        <v>1070</v>
      </c>
      <c r="J117" s="6" t="s">
        <v>396</v>
      </c>
      <c r="K117" s="37" t="s">
        <v>398</v>
      </c>
    </row>
    <row r="118" s="1" customFormat="1" customHeight="1" spans="1:11">
      <c r="A118" s="5">
        <v>116</v>
      </c>
      <c r="B118" s="6" t="s">
        <v>254</v>
      </c>
      <c r="C118" s="6" t="s">
        <v>399</v>
      </c>
      <c r="D118" s="6" t="s">
        <v>400</v>
      </c>
      <c r="E118" s="6" t="s">
        <v>401</v>
      </c>
      <c r="F118" s="6" t="s">
        <v>16</v>
      </c>
      <c r="G118" s="6" t="s">
        <v>60</v>
      </c>
      <c r="H118" s="6">
        <v>5</v>
      </c>
      <c r="I118" s="6">
        <v>1000</v>
      </c>
      <c r="J118" s="6" t="s">
        <v>400</v>
      </c>
      <c r="K118" s="37" t="s">
        <v>402</v>
      </c>
    </row>
    <row r="119" s="1" customFormat="1" customHeight="1" spans="1:11">
      <c r="A119" s="5">
        <v>117</v>
      </c>
      <c r="B119" s="5" t="s">
        <v>403</v>
      </c>
      <c r="C119" s="9" t="s">
        <v>404</v>
      </c>
      <c r="D119" s="9" t="s">
        <v>405</v>
      </c>
      <c r="E119" s="9" t="s">
        <v>406</v>
      </c>
      <c r="F119" s="9" t="s">
        <v>16</v>
      </c>
      <c r="G119" s="7" t="s">
        <v>22</v>
      </c>
      <c r="H119" s="10">
        <v>6.92</v>
      </c>
      <c r="I119" s="11">
        <v>1384</v>
      </c>
      <c r="J119" s="9" t="s">
        <v>405</v>
      </c>
      <c r="K119" s="40" t="s">
        <v>407</v>
      </c>
    </row>
    <row r="120" s="1" customFormat="1" customHeight="1" spans="1:11">
      <c r="A120" s="5">
        <v>118</v>
      </c>
      <c r="B120" s="5" t="s">
        <v>403</v>
      </c>
      <c r="C120" s="9" t="s">
        <v>404</v>
      </c>
      <c r="D120" s="9" t="s">
        <v>408</v>
      </c>
      <c r="E120" s="9" t="s">
        <v>409</v>
      </c>
      <c r="F120" s="9" t="s">
        <v>16</v>
      </c>
      <c r="G120" s="7" t="s">
        <v>22</v>
      </c>
      <c r="H120" s="10">
        <v>7.77</v>
      </c>
      <c r="I120" s="11">
        <v>1554</v>
      </c>
      <c r="J120" s="9" t="s">
        <v>408</v>
      </c>
      <c r="K120" s="41" t="s">
        <v>410</v>
      </c>
    </row>
    <row r="121" s="1" customFormat="1" customHeight="1" spans="1:11">
      <c r="A121" s="5">
        <v>119</v>
      </c>
      <c r="B121" s="5" t="s">
        <v>403</v>
      </c>
      <c r="C121" s="9" t="s">
        <v>411</v>
      </c>
      <c r="D121" s="9" t="s">
        <v>412</v>
      </c>
      <c r="E121" s="9" t="s">
        <v>413</v>
      </c>
      <c r="F121" s="9" t="s">
        <v>16</v>
      </c>
      <c r="G121" s="7" t="s">
        <v>310</v>
      </c>
      <c r="H121" s="10">
        <v>4.28</v>
      </c>
      <c r="I121" s="11">
        <v>856</v>
      </c>
      <c r="J121" s="9" t="s">
        <v>412</v>
      </c>
      <c r="K121" s="41" t="s">
        <v>414</v>
      </c>
    </row>
    <row r="122" s="1" customFormat="1" customHeight="1" spans="1:11">
      <c r="A122" s="5">
        <v>120</v>
      </c>
      <c r="B122" s="5" t="s">
        <v>403</v>
      </c>
      <c r="C122" s="9" t="s">
        <v>411</v>
      </c>
      <c r="D122" s="9" t="s">
        <v>415</v>
      </c>
      <c r="E122" s="9" t="s">
        <v>416</v>
      </c>
      <c r="F122" s="9" t="s">
        <v>16</v>
      </c>
      <c r="G122" s="7" t="s">
        <v>310</v>
      </c>
      <c r="H122" s="10">
        <v>4.17</v>
      </c>
      <c r="I122" s="11">
        <v>834</v>
      </c>
      <c r="J122" s="9" t="s">
        <v>415</v>
      </c>
      <c r="K122" s="41" t="s">
        <v>414</v>
      </c>
    </row>
    <row r="123" s="1" customFormat="1" customHeight="1" spans="1:11">
      <c r="A123" s="5">
        <v>121</v>
      </c>
      <c r="B123" s="5" t="s">
        <v>403</v>
      </c>
      <c r="C123" s="9" t="s">
        <v>417</v>
      </c>
      <c r="D123" s="9" t="s">
        <v>418</v>
      </c>
      <c r="E123" s="9" t="s">
        <v>419</v>
      </c>
      <c r="F123" s="9" t="s">
        <v>16</v>
      </c>
      <c r="G123" s="7" t="s">
        <v>214</v>
      </c>
      <c r="H123" s="10">
        <v>5</v>
      </c>
      <c r="I123" s="11">
        <v>1000</v>
      </c>
      <c r="J123" s="9" t="s">
        <v>418</v>
      </c>
      <c r="K123" s="41" t="s">
        <v>420</v>
      </c>
    </row>
    <row r="124" s="1" customFormat="1" customHeight="1" spans="1:11">
      <c r="A124" s="5">
        <v>122</v>
      </c>
      <c r="B124" s="5" t="s">
        <v>403</v>
      </c>
      <c r="C124" s="9" t="s">
        <v>421</v>
      </c>
      <c r="D124" s="9" t="s">
        <v>422</v>
      </c>
      <c r="E124" s="9" t="s">
        <v>423</v>
      </c>
      <c r="F124" s="9" t="s">
        <v>16</v>
      </c>
      <c r="G124" s="7" t="s">
        <v>214</v>
      </c>
      <c r="H124" s="10">
        <v>5.53</v>
      </c>
      <c r="I124" s="11">
        <v>1106</v>
      </c>
      <c r="J124" s="9" t="s">
        <v>422</v>
      </c>
      <c r="K124" s="40" t="s">
        <v>424</v>
      </c>
    </row>
    <row r="125" s="1" customFormat="1" customHeight="1" spans="1:11">
      <c r="A125" s="5">
        <v>123</v>
      </c>
      <c r="B125" s="5" t="s">
        <v>403</v>
      </c>
      <c r="C125" s="9" t="s">
        <v>425</v>
      </c>
      <c r="D125" s="9" t="s">
        <v>426</v>
      </c>
      <c r="E125" s="9" t="s">
        <v>427</v>
      </c>
      <c r="F125" s="9" t="s">
        <v>16</v>
      </c>
      <c r="G125" s="7" t="s">
        <v>214</v>
      </c>
      <c r="H125" s="10">
        <v>1</v>
      </c>
      <c r="I125" s="11">
        <v>200</v>
      </c>
      <c r="J125" s="9" t="s">
        <v>426</v>
      </c>
      <c r="K125" s="41" t="s">
        <v>428</v>
      </c>
    </row>
    <row r="126" s="1" customFormat="1" customHeight="1" spans="1:11">
      <c r="A126" s="5">
        <v>124</v>
      </c>
      <c r="B126" s="5" t="s">
        <v>403</v>
      </c>
      <c r="C126" s="9" t="s">
        <v>429</v>
      </c>
      <c r="D126" s="9" t="s">
        <v>430</v>
      </c>
      <c r="E126" s="9" t="s">
        <v>431</v>
      </c>
      <c r="F126" s="9" t="s">
        <v>16</v>
      </c>
      <c r="G126" s="7" t="s">
        <v>310</v>
      </c>
      <c r="H126" s="10">
        <v>2.5</v>
      </c>
      <c r="I126" s="11">
        <v>500</v>
      </c>
      <c r="J126" s="9" t="s">
        <v>430</v>
      </c>
      <c r="K126" s="41" t="s">
        <v>410</v>
      </c>
    </row>
    <row r="127" s="1" customFormat="1" customHeight="1" spans="1:11">
      <c r="A127" s="5">
        <v>125</v>
      </c>
      <c r="B127" s="5" t="s">
        <v>403</v>
      </c>
      <c r="C127" s="9" t="s">
        <v>429</v>
      </c>
      <c r="D127" s="9" t="s">
        <v>432</v>
      </c>
      <c r="E127" s="9" t="s">
        <v>433</v>
      </c>
      <c r="F127" s="9" t="s">
        <v>16</v>
      </c>
      <c r="G127" s="7" t="s">
        <v>310</v>
      </c>
      <c r="H127" s="10">
        <v>3.5</v>
      </c>
      <c r="I127" s="11">
        <v>700</v>
      </c>
      <c r="J127" s="9" t="s">
        <v>432</v>
      </c>
      <c r="K127" s="41" t="s">
        <v>434</v>
      </c>
    </row>
    <row r="128" s="1" customFormat="1" customHeight="1" spans="1:11">
      <c r="A128" s="5">
        <v>126</v>
      </c>
      <c r="B128" s="5" t="s">
        <v>403</v>
      </c>
      <c r="C128" s="9" t="s">
        <v>429</v>
      </c>
      <c r="D128" s="9" t="s">
        <v>435</v>
      </c>
      <c r="E128" s="9" t="s">
        <v>436</v>
      </c>
      <c r="F128" s="9" t="s">
        <v>16</v>
      </c>
      <c r="G128" s="7" t="s">
        <v>310</v>
      </c>
      <c r="H128" s="10">
        <v>3.8</v>
      </c>
      <c r="I128" s="11">
        <v>760</v>
      </c>
      <c r="J128" s="9" t="s">
        <v>435</v>
      </c>
      <c r="K128" s="41" t="s">
        <v>318</v>
      </c>
    </row>
    <row r="129" s="1" customFormat="1" customHeight="1" spans="1:11">
      <c r="A129" s="5">
        <v>127</v>
      </c>
      <c r="B129" s="5" t="s">
        <v>403</v>
      </c>
      <c r="C129" s="9" t="s">
        <v>437</v>
      </c>
      <c r="D129" s="9" t="s">
        <v>438</v>
      </c>
      <c r="E129" s="9" t="s">
        <v>439</v>
      </c>
      <c r="F129" s="9" t="s">
        <v>16</v>
      </c>
      <c r="G129" s="7" t="s">
        <v>310</v>
      </c>
      <c r="H129" s="10">
        <v>4</v>
      </c>
      <c r="I129" s="11">
        <v>800</v>
      </c>
      <c r="J129" s="9" t="s">
        <v>438</v>
      </c>
      <c r="K129" s="41" t="s">
        <v>367</v>
      </c>
    </row>
    <row r="130" s="1" customFormat="1" customHeight="1" spans="1:11">
      <c r="A130" s="5">
        <v>128</v>
      </c>
      <c r="B130" s="5" t="s">
        <v>403</v>
      </c>
      <c r="C130" s="9" t="s">
        <v>437</v>
      </c>
      <c r="D130" s="9" t="s">
        <v>440</v>
      </c>
      <c r="E130" s="9" t="s">
        <v>441</v>
      </c>
      <c r="F130" s="9" t="s">
        <v>16</v>
      </c>
      <c r="G130" s="7" t="s">
        <v>310</v>
      </c>
      <c r="H130" s="10">
        <v>5</v>
      </c>
      <c r="I130" s="11">
        <v>1000</v>
      </c>
      <c r="J130" s="9" t="s">
        <v>440</v>
      </c>
      <c r="K130" s="41" t="s">
        <v>410</v>
      </c>
    </row>
    <row r="131" s="1" customFormat="1" customHeight="1" spans="1:11">
      <c r="A131" s="5">
        <v>129</v>
      </c>
      <c r="B131" s="5" t="s">
        <v>403</v>
      </c>
      <c r="C131" s="9" t="s">
        <v>442</v>
      </c>
      <c r="D131" s="9" t="s">
        <v>443</v>
      </c>
      <c r="E131" s="9" t="s">
        <v>444</v>
      </c>
      <c r="F131" s="9" t="s">
        <v>16</v>
      </c>
      <c r="G131" s="7" t="s">
        <v>214</v>
      </c>
      <c r="H131" s="10">
        <v>4.62</v>
      </c>
      <c r="I131" s="11">
        <v>924</v>
      </c>
      <c r="J131" s="9" t="s">
        <v>443</v>
      </c>
      <c r="K131" s="41" t="s">
        <v>410</v>
      </c>
    </row>
    <row r="132" s="1" customFormat="1" customHeight="1" spans="1:11">
      <c r="A132" s="5">
        <v>130</v>
      </c>
      <c r="B132" s="5" t="s">
        <v>403</v>
      </c>
      <c r="C132" s="9" t="s">
        <v>442</v>
      </c>
      <c r="D132" s="9" t="s">
        <v>445</v>
      </c>
      <c r="E132" s="9" t="s">
        <v>446</v>
      </c>
      <c r="F132" s="9" t="s">
        <v>16</v>
      </c>
      <c r="G132" s="7" t="s">
        <v>214</v>
      </c>
      <c r="H132" s="10">
        <v>1.82</v>
      </c>
      <c r="I132" s="11">
        <v>364</v>
      </c>
      <c r="J132" s="9" t="s">
        <v>445</v>
      </c>
      <c r="K132" s="42" t="s">
        <v>410</v>
      </c>
    </row>
    <row r="133" s="1" customFormat="1" customHeight="1" spans="1:11">
      <c r="A133" s="5">
        <v>131</v>
      </c>
      <c r="B133" s="5" t="s">
        <v>403</v>
      </c>
      <c r="C133" s="9" t="s">
        <v>442</v>
      </c>
      <c r="D133" s="9" t="s">
        <v>447</v>
      </c>
      <c r="E133" s="9" t="s">
        <v>448</v>
      </c>
      <c r="F133" s="9" t="s">
        <v>16</v>
      </c>
      <c r="G133" s="7" t="s">
        <v>214</v>
      </c>
      <c r="H133" s="10">
        <v>4.08</v>
      </c>
      <c r="I133" s="11">
        <v>816</v>
      </c>
      <c r="J133" s="9" t="s">
        <v>447</v>
      </c>
      <c r="K133" s="42" t="s">
        <v>410</v>
      </c>
    </row>
    <row r="134" s="1" customFormat="1" customHeight="1" spans="1:11">
      <c r="A134" s="5">
        <v>132</v>
      </c>
      <c r="B134" s="5" t="s">
        <v>403</v>
      </c>
      <c r="C134" s="9" t="s">
        <v>442</v>
      </c>
      <c r="D134" s="9" t="s">
        <v>449</v>
      </c>
      <c r="E134" s="9" t="s">
        <v>450</v>
      </c>
      <c r="F134" s="9" t="s">
        <v>16</v>
      </c>
      <c r="G134" s="7" t="s">
        <v>214</v>
      </c>
      <c r="H134" s="10">
        <v>3.66</v>
      </c>
      <c r="I134" s="11">
        <v>732</v>
      </c>
      <c r="J134" s="13" t="s">
        <v>449</v>
      </c>
      <c r="K134" s="42" t="s">
        <v>410</v>
      </c>
    </row>
    <row r="135" s="1" customFormat="1" customHeight="1" spans="1:11">
      <c r="A135" s="5">
        <v>133</v>
      </c>
      <c r="B135" s="5" t="s">
        <v>403</v>
      </c>
      <c r="C135" s="9" t="s">
        <v>442</v>
      </c>
      <c r="D135" s="9" t="s">
        <v>451</v>
      </c>
      <c r="E135" s="9" t="s">
        <v>452</v>
      </c>
      <c r="F135" s="9" t="s">
        <v>16</v>
      </c>
      <c r="G135" s="7" t="s">
        <v>214</v>
      </c>
      <c r="H135" s="10">
        <v>3.31</v>
      </c>
      <c r="I135" s="11">
        <v>662</v>
      </c>
      <c r="J135" s="7" t="s">
        <v>451</v>
      </c>
      <c r="K135" s="43" t="s">
        <v>453</v>
      </c>
    </row>
    <row r="136" s="1" customFormat="1" customHeight="1" spans="1:11">
      <c r="A136" s="5">
        <v>134</v>
      </c>
      <c r="B136" s="5" t="s">
        <v>403</v>
      </c>
      <c r="C136" s="9" t="s">
        <v>454</v>
      </c>
      <c r="D136" s="9" t="s">
        <v>455</v>
      </c>
      <c r="E136" s="9" t="s">
        <v>456</v>
      </c>
      <c r="F136" s="9" t="s">
        <v>16</v>
      </c>
      <c r="G136" s="7" t="s">
        <v>214</v>
      </c>
      <c r="H136" s="10">
        <v>8</v>
      </c>
      <c r="I136" s="11">
        <v>1600</v>
      </c>
      <c r="J136" s="7" t="s">
        <v>455</v>
      </c>
      <c r="K136" s="42" t="s">
        <v>457</v>
      </c>
    </row>
    <row r="137" s="1" customFormat="1" customHeight="1" spans="1:11">
      <c r="A137" s="5">
        <v>135</v>
      </c>
      <c r="B137" s="5" t="s">
        <v>403</v>
      </c>
      <c r="C137" s="13" t="s">
        <v>454</v>
      </c>
      <c r="D137" s="13" t="s">
        <v>458</v>
      </c>
      <c r="E137" s="13" t="s">
        <v>459</v>
      </c>
      <c r="F137" s="9" t="s">
        <v>16</v>
      </c>
      <c r="G137" s="7" t="s">
        <v>214</v>
      </c>
      <c r="H137" s="10">
        <v>7</v>
      </c>
      <c r="I137" s="11">
        <v>1400</v>
      </c>
      <c r="J137" s="7" t="s">
        <v>458</v>
      </c>
      <c r="K137" s="42" t="s">
        <v>318</v>
      </c>
    </row>
    <row r="138" s="1" customFormat="1" customHeight="1" spans="1:11">
      <c r="A138" s="5">
        <v>136</v>
      </c>
      <c r="B138" s="5" t="s">
        <v>460</v>
      </c>
      <c r="C138" s="15" t="s">
        <v>461</v>
      </c>
      <c r="D138" s="15" t="s">
        <v>462</v>
      </c>
      <c r="E138" s="15" t="s">
        <v>463</v>
      </c>
      <c r="F138" s="15" t="s">
        <v>16</v>
      </c>
      <c r="G138" s="15" t="s">
        <v>214</v>
      </c>
      <c r="H138" s="15">
        <v>3.2</v>
      </c>
      <c r="I138" s="15">
        <f t="shared" ref="I138:I166" si="1">H138*200</f>
        <v>640</v>
      </c>
      <c r="J138" s="15" t="s">
        <v>462</v>
      </c>
      <c r="K138" s="44" t="s">
        <v>464</v>
      </c>
    </row>
    <row r="139" s="1" customFormat="1" customHeight="1" spans="1:11">
      <c r="A139" s="5">
        <v>137</v>
      </c>
      <c r="B139" s="5" t="s">
        <v>460</v>
      </c>
      <c r="C139" s="15" t="s">
        <v>461</v>
      </c>
      <c r="D139" s="15" t="s">
        <v>465</v>
      </c>
      <c r="E139" s="15" t="s">
        <v>466</v>
      </c>
      <c r="F139" s="15" t="s">
        <v>16</v>
      </c>
      <c r="G139" s="15" t="s">
        <v>214</v>
      </c>
      <c r="H139" s="15">
        <v>3.7</v>
      </c>
      <c r="I139" s="15">
        <f t="shared" si="1"/>
        <v>740</v>
      </c>
      <c r="J139" s="15" t="s">
        <v>465</v>
      </c>
      <c r="K139" s="44" t="s">
        <v>464</v>
      </c>
    </row>
    <row r="140" s="1" customFormat="1" customHeight="1" spans="1:11">
      <c r="A140" s="5">
        <v>138</v>
      </c>
      <c r="B140" s="5" t="s">
        <v>460</v>
      </c>
      <c r="C140" s="15" t="s">
        <v>461</v>
      </c>
      <c r="D140" s="15" t="s">
        <v>467</v>
      </c>
      <c r="E140" s="8" t="s">
        <v>468</v>
      </c>
      <c r="F140" s="15" t="s">
        <v>16</v>
      </c>
      <c r="G140" s="15" t="s">
        <v>214</v>
      </c>
      <c r="H140" s="15">
        <v>5.1</v>
      </c>
      <c r="I140" s="15">
        <f t="shared" si="1"/>
        <v>1020</v>
      </c>
      <c r="J140" s="15" t="s">
        <v>467</v>
      </c>
      <c r="K140" s="37" t="s">
        <v>464</v>
      </c>
    </row>
    <row r="141" s="1" customFormat="1" customHeight="1" spans="1:11">
      <c r="A141" s="5">
        <v>139</v>
      </c>
      <c r="B141" s="5" t="s">
        <v>460</v>
      </c>
      <c r="C141" s="15" t="s">
        <v>461</v>
      </c>
      <c r="D141" s="15" t="s">
        <v>469</v>
      </c>
      <c r="E141" s="16" t="s">
        <v>470</v>
      </c>
      <c r="F141" s="15" t="s">
        <v>16</v>
      </c>
      <c r="G141" s="15" t="s">
        <v>214</v>
      </c>
      <c r="H141" s="15">
        <v>2.1</v>
      </c>
      <c r="I141" s="15">
        <f t="shared" si="1"/>
        <v>420</v>
      </c>
      <c r="J141" s="15" t="s">
        <v>469</v>
      </c>
      <c r="K141" s="44" t="s">
        <v>471</v>
      </c>
    </row>
    <row r="142" s="1" customFormat="1" customHeight="1" spans="1:11">
      <c r="A142" s="5">
        <v>140</v>
      </c>
      <c r="B142" s="5" t="s">
        <v>460</v>
      </c>
      <c r="C142" s="15" t="s">
        <v>461</v>
      </c>
      <c r="D142" s="15" t="s">
        <v>472</v>
      </c>
      <c r="E142" s="15" t="s">
        <v>473</v>
      </c>
      <c r="F142" s="15" t="s">
        <v>16</v>
      </c>
      <c r="G142" s="15" t="s">
        <v>214</v>
      </c>
      <c r="H142" s="15">
        <v>4.2</v>
      </c>
      <c r="I142" s="15">
        <f t="shared" si="1"/>
        <v>840</v>
      </c>
      <c r="J142" s="15" t="s">
        <v>472</v>
      </c>
      <c r="K142" s="44" t="s">
        <v>464</v>
      </c>
    </row>
    <row r="143" s="1" customFormat="1" customHeight="1" spans="1:11">
      <c r="A143" s="5">
        <v>141</v>
      </c>
      <c r="B143" s="5" t="s">
        <v>460</v>
      </c>
      <c r="C143" s="15" t="s">
        <v>474</v>
      </c>
      <c r="D143" s="15" t="s">
        <v>475</v>
      </c>
      <c r="E143" s="15" t="s">
        <v>476</v>
      </c>
      <c r="F143" s="15" t="s">
        <v>16</v>
      </c>
      <c r="G143" s="15" t="s">
        <v>214</v>
      </c>
      <c r="H143" s="15">
        <v>4.86</v>
      </c>
      <c r="I143" s="15">
        <f t="shared" si="1"/>
        <v>972</v>
      </c>
      <c r="J143" s="15" t="s">
        <v>475</v>
      </c>
      <c r="K143" s="44" t="s">
        <v>477</v>
      </c>
    </row>
    <row r="144" s="1" customFormat="1" customHeight="1" spans="1:11">
      <c r="A144" s="5">
        <v>142</v>
      </c>
      <c r="B144" s="5" t="s">
        <v>460</v>
      </c>
      <c r="C144" s="15" t="s">
        <v>474</v>
      </c>
      <c r="D144" s="15" t="s">
        <v>478</v>
      </c>
      <c r="E144" s="15" t="s">
        <v>479</v>
      </c>
      <c r="F144" s="15" t="s">
        <v>16</v>
      </c>
      <c r="G144" s="15" t="s">
        <v>214</v>
      </c>
      <c r="H144" s="15">
        <v>4.55</v>
      </c>
      <c r="I144" s="15">
        <f t="shared" si="1"/>
        <v>910</v>
      </c>
      <c r="J144" s="15" t="s">
        <v>478</v>
      </c>
      <c r="K144" s="44" t="s">
        <v>480</v>
      </c>
    </row>
    <row r="145" s="1" customFormat="1" customHeight="1" spans="1:11">
      <c r="A145" s="5">
        <v>143</v>
      </c>
      <c r="B145" s="5" t="s">
        <v>460</v>
      </c>
      <c r="C145" s="15" t="s">
        <v>481</v>
      </c>
      <c r="D145" s="15" t="s">
        <v>482</v>
      </c>
      <c r="E145" s="15" t="s">
        <v>483</v>
      </c>
      <c r="F145" s="15" t="s">
        <v>16</v>
      </c>
      <c r="G145" s="15" t="s">
        <v>214</v>
      </c>
      <c r="H145" s="15">
        <v>3.92</v>
      </c>
      <c r="I145" s="15">
        <f t="shared" si="1"/>
        <v>784</v>
      </c>
      <c r="J145" s="15" t="s">
        <v>482</v>
      </c>
      <c r="K145" s="44" t="s">
        <v>484</v>
      </c>
    </row>
    <row r="146" s="1" customFormat="1" customHeight="1" spans="1:11">
      <c r="A146" s="5">
        <v>144</v>
      </c>
      <c r="B146" s="5" t="s">
        <v>460</v>
      </c>
      <c r="C146" s="15" t="s">
        <v>481</v>
      </c>
      <c r="D146" s="15" t="s">
        <v>485</v>
      </c>
      <c r="E146" s="15" t="s">
        <v>486</v>
      </c>
      <c r="F146" s="15" t="s">
        <v>16</v>
      </c>
      <c r="G146" s="15" t="s">
        <v>214</v>
      </c>
      <c r="H146" s="15">
        <v>5.69</v>
      </c>
      <c r="I146" s="15">
        <f t="shared" si="1"/>
        <v>1138</v>
      </c>
      <c r="J146" s="15" t="s">
        <v>485</v>
      </c>
      <c r="K146" s="44" t="s">
        <v>484</v>
      </c>
    </row>
    <row r="147" s="1" customFormat="1" customHeight="1" spans="1:11">
      <c r="A147" s="5">
        <v>145</v>
      </c>
      <c r="B147" s="5" t="s">
        <v>460</v>
      </c>
      <c r="C147" s="15" t="s">
        <v>487</v>
      </c>
      <c r="D147" s="15" t="s">
        <v>488</v>
      </c>
      <c r="E147" s="15" t="s">
        <v>489</v>
      </c>
      <c r="F147" s="15" t="s">
        <v>16</v>
      </c>
      <c r="G147" s="15" t="s">
        <v>214</v>
      </c>
      <c r="H147" s="15">
        <v>7</v>
      </c>
      <c r="I147" s="15">
        <f t="shared" si="1"/>
        <v>1400</v>
      </c>
      <c r="J147" s="15" t="s">
        <v>488</v>
      </c>
      <c r="K147" s="44" t="s">
        <v>490</v>
      </c>
    </row>
    <row r="148" s="1" customFormat="1" customHeight="1" spans="1:11">
      <c r="A148" s="5">
        <v>146</v>
      </c>
      <c r="B148" s="5" t="s">
        <v>460</v>
      </c>
      <c r="C148" s="15" t="s">
        <v>487</v>
      </c>
      <c r="D148" s="15" t="s">
        <v>491</v>
      </c>
      <c r="E148" s="15" t="s">
        <v>492</v>
      </c>
      <c r="F148" s="15" t="s">
        <v>16</v>
      </c>
      <c r="G148" s="15" t="s">
        <v>214</v>
      </c>
      <c r="H148" s="15">
        <v>5</v>
      </c>
      <c r="I148" s="15">
        <f t="shared" si="1"/>
        <v>1000</v>
      </c>
      <c r="J148" s="15" t="s">
        <v>493</v>
      </c>
      <c r="K148" s="44" t="s">
        <v>494</v>
      </c>
    </row>
    <row r="149" s="1" customFormat="1" customHeight="1" spans="1:11">
      <c r="A149" s="5">
        <v>147</v>
      </c>
      <c r="B149" s="5" t="s">
        <v>460</v>
      </c>
      <c r="C149" s="15" t="s">
        <v>487</v>
      </c>
      <c r="D149" s="15" t="s">
        <v>495</v>
      </c>
      <c r="E149" s="15" t="s">
        <v>496</v>
      </c>
      <c r="F149" s="15" t="s">
        <v>16</v>
      </c>
      <c r="G149" s="15" t="s">
        <v>214</v>
      </c>
      <c r="H149" s="15">
        <v>3</v>
      </c>
      <c r="I149" s="15">
        <f t="shared" si="1"/>
        <v>600</v>
      </c>
      <c r="J149" s="15" t="s">
        <v>495</v>
      </c>
      <c r="K149" s="44" t="s">
        <v>497</v>
      </c>
    </row>
    <row r="150" s="1" customFormat="1" customHeight="1" spans="1:11">
      <c r="A150" s="5">
        <v>148</v>
      </c>
      <c r="B150" s="5" t="s">
        <v>460</v>
      </c>
      <c r="C150" s="15" t="s">
        <v>498</v>
      </c>
      <c r="D150" s="15" t="s">
        <v>499</v>
      </c>
      <c r="E150" s="15" t="s">
        <v>500</v>
      </c>
      <c r="F150" s="15" t="s">
        <v>16</v>
      </c>
      <c r="G150" s="15" t="s">
        <v>214</v>
      </c>
      <c r="H150" s="15">
        <v>7.1</v>
      </c>
      <c r="I150" s="15">
        <f t="shared" si="1"/>
        <v>1420</v>
      </c>
      <c r="J150" s="15" t="s">
        <v>499</v>
      </c>
      <c r="K150" s="44" t="s">
        <v>477</v>
      </c>
    </row>
    <row r="151" s="1" customFormat="1" customHeight="1" spans="1:11">
      <c r="A151" s="5">
        <v>149</v>
      </c>
      <c r="B151" s="5" t="s">
        <v>460</v>
      </c>
      <c r="C151" s="15" t="s">
        <v>498</v>
      </c>
      <c r="D151" s="15" t="s">
        <v>501</v>
      </c>
      <c r="E151" s="15" t="s">
        <v>502</v>
      </c>
      <c r="F151" s="15" t="s">
        <v>16</v>
      </c>
      <c r="G151" s="15" t="s">
        <v>214</v>
      </c>
      <c r="H151" s="15">
        <v>10</v>
      </c>
      <c r="I151" s="15">
        <f t="shared" si="1"/>
        <v>2000</v>
      </c>
      <c r="J151" s="15" t="s">
        <v>501</v>
      </c>
      <c r="K151" s="44" t="s">
        <v>477</v>
      </c>
    </row>
    <row r="152" s="1" customFormat="1" customHeight="1" spans="1:11">
      <c r="A152" s="5">
        <v>150</v>
      </c>
      <c r="B152" s="5" t="s">
        <v>460</v>
      </c>
      <c r="C152" s="15" t="s">
        <v>503</v>
      </c>
      <c r="D152" s="15" t="s">
        <v>504</v>
      </c>
      <c r="E152" s="15" t="s">
        <v>505</v>
      </c>
      <c r="F152" s="15" t="s">
        <v>16</v>
      </c>
      <c r="G152" s="15" t="s">
        <v>214</v>
      </c>
      <c r="H152" s="15">
        <v>7.81</v>
      </c>
      <c r="I152" s="15">
        <f t="shared" si="1"/>
        <v>1562</v>
      </c>
      <c r="J152" s="15" t="s">
        <v>504</v>
      </c>
      <c r="K152" s="44" t="s">
        <v>506</v>
      </c>
    </row>
    <row r="153" s="1" customFormat="1" customHeight="1" spans="1:11">
      <c r="A153" s="5">
        <v>151</v>
      </c>
      <c r="B153" s="5" t="s">
        <v>460</v>
      </c>
      <c r="C153" s="15" t="s">
        <v>503</v>
      </c>
      <c r="D153" s="15" t="s">
        <v>507</v>
      </c>
      <c r="E153" s="15" t="s">
        <v>508</v>
      </c>
      <c r="F153" s="15" t="s">
        <v>16</v>
      </c>
      <c r="G153" s="15" t="s">
        <v>214</v>
      </c>
      <c r="H153" s="15">
        <v>5.5</v>
      </c>
      <c r="I153" s="15">
        <f t="shared" si="1"/>
        <v>1100</v>
      </c>
      <c r="J153" s="15" t="s">
        <v>507</v>
      </c>
      <c r="K153" s="44" t="s">
        <v>509</v>
      </c>
    </row>
    <row r="154" s="1" customFormat="1" customHeight="1" spans="1:11">
      <c r="A154" s="5">
        <v>152</v>
      </c>
      <c r="B154" s="5" t="s">
        <v>460</v>
      </c>
      <c r="C154" s="15" t="s">
        <v>503</v>
      </c>
      <c r="D154" s="15" t="s">
        <v>510</v>
      </c>
      <c r="E154" s="15" t="s">
        <v>511</v>
      </c>
      <c r="F154" s="15" t="s">
        <v>16</v>
      </c>
      <c r="G154" s="15" t="s">
        <v>214</v>
      </c>
      <c r="H154" s="15">
        <v>6.95</v>
      </c>
      <c r="I154" s="15">
        <f t="shared" si="1"/>
        <v>1390</v>
      </c>
      <c r="J154" s="15" t="s">
        <v>510</v>
      </c>
      <c r="K154" s="44" t="s">
        <v>509</v>
      </c>
    </row>
    <row r="155" s="1" customFormat="1" customHeight="1" spans="1:11">
      <c r="A155" s="5">
        <v>153</v>
      </c>
      <c r="B155" s="5" t="s">
        <v>460</v>
      </c>
      <c r="C155" s="15" t="s">
        <v>503</v>
      </c>
      <c r="D155" s="15" t="s">
        <v>512</v>
      </c>
      <c r="E155" s="15" t="s">
        <v>513</v>
      </c>
      <c r="F155" s="15" t="s">
        <v>16</v>
      </c>
      <c r="G155" s="15" t="s">
        <v>214</v>
      </c>
      <c r="H155" s="15">
        <v>8.51</v>
      </c>
      <c r="I155" s="15">
        <f t="shared" si="1"/>
        <v>1702</v>
      </c>
      <c r="J155" s="15" t="s">
        <v>512</v>
      </c>
      <c r="K155" s="44" t="s">
        <v>514</v>
      </c>
    </row>
    <row r="156" s="1" customFormat="1" customHeight="1" spans="1:11">
      <c r="A156" s="5">
        <v>154</v>
      </c>
      <c r="B156" s="5" t="s">
        <v>460</v>
      </c>
      <c r="C156" s="15" t="s">
        <v>503</v>
      </c>
      <c r="D156" s="15" t="s">
        <v>515</v>
      </c>
      <c r="E156" s="15" t="s">
        <v>516</v>
      </c>
      <c r="F156" s="15" t="s">
        <v>16</v>
      </c>
      <c r="G156" s="15" t="s">
        <v>214</v>
      </c>
      <c r="H156" s="15">
        <v>7.13</v>
      </c>
      <c r="I156" s="15">
        <f t="shared" si="1"/>
        <v>1426</v>
      </c>
      <c r="J156" s="15" t="s">
        <v>515</v>
      </c>
      <c r="K156" s="44" t="s">
        <v>509</v>
      </c>
    </row>
    <row r="157" s="1" customFormat="1" customHeight="1" spans="1:11">
      <c r="A157" s="5">
        <v>155</v>
      </c>
      <c r="B157" s="5" t="s">
        <v>460</v>
      </c>
      <c r="C157" s="15" t="s">
        <v>517</v>
      </c>
      <c r="D157" s="15" t="s">
        <v>518</v>
      </c>
      <c r="E157" s="15" t="s">
        <v>519</v>
      </c>
      <c r="F157" s="15" t="s">
        <v>16</v>
      </c>
      <c r="G157" s="15" t="s">
        <v>214</v>
      </c>
      <c r="H157" s="15">
        <v>2.6</v>
      </c>
      <c r="I157" s="15">
        <f t="shared" si="1"/>
        <v>520</v>
      </c>
      <c r="J157" s="15" t="s">
        <v>518</v>
      </c>
      <c r="K157" s="44" t="s">
        <v>477</v>
      </c>
    </row>
    <row r="158" s="1" customFormat="1" customHeight="1" spans="1:11">
      <c r="A158" s="5">
        <v>156</v>
      </c>
      <c r="B158" s="5" t="s">
        <v>460</v>
      </c>
      <c r="C158" s="15" t="s">
        <v>520</v>
      </c>
      <c r="D158" s="15" t="s">
        <v>521</v>
      </c>
      <c r="E158" s="15" t="s">
        <v>522</v>
      </c>
      <c r="F158" s="15" t="s">
        <v>16</v>
      </c>
      <c r="G158" s="15" t="s">
        <v>214</v>
      </c>
      <c r="H158" s="15">
        <v>3.8</v>
      </c>
      <c r="I158" s="15">
        <f t="shared" si="1"/>
        <v>760</v>
      </c>
      <c r="J158" s="15" t="s">
        <v>521</v>
      </c>
      <c r="K158" s="44" t="s">
        <v>523</v>
      </c>
    </row>
    <row r="159" s="1" customFormat="1" customHeight="1" spans="1:11">
      <c r="A159" s="5">
        <v>157</v>
      </c>
      <c r="B159" s="5" t="s">
        <v>460</v>
      </c>
      <c r="C159" s="15" t="s">
        <v>524</v>
      </c>
      <c r="D159" s="15" t="s">
        <v>525</v>
      </c>
      <c r="E159" s="15" t="s">
        <v>526</v>
      </c>
      <c r="F159" s="15" t="s">
        <v>16</v>
      </c>
      <c r="G159" s="15" t="s">
        <v>214</v>
      </c>
      <c r="H159" s="15">
        <v>11</v>
      </c>
      <c r="I159" s="15">
        <f t="shared" si="1"/>
        <v>2200</v>
      </c>
      <c r="J159" s="15" t="s">
        <v>525</v>
      </c>
      <c r="K159" s="44" t="s">
        <v>527</v>
      </c>
    </row>
    <row r="160" s="1" customFormat="1" customHeight="1" spans="1:11">
      <c r="A160" s="5">
        <v>158</v>
      </c>
      <c r="B160" s="5" t="s">
        <v>460</v>
      </c>
      <c r="C160" s="15" t="s">
        <v>528</v>
      </c>
      <c r="D160" s="15" t="s">
        <v>529</v>
      </c>
      <c r="E160" s="15" t="s">
        <v>530</v>
      </c>
      <c r="F160" s="15" t="s">
        <v>16</v>
      </c>
      <c r="G160" s="15" t="s">
        <v>214</v>
      </c>
      <c r="H160" s="15">
        <v>6.3</v>
      </c>
      <c r="I160" s="15">
        <f t="shared" si="1"/>
        <v>1260</v>
      </c>
      <c r="J160" s="15" t="s">
        <v>529</v>
      </c>
      <c r="K160" s="44" t="s">
        <v>531</v>
      </c>
    </row>
    <row r="161" s="1" customFormat="1" customHeight="1" spans="1:11">
      <c r="A161" s="5">
        <v>159</v>
      </c>
      <c r="B161" s="5" t="s">
        <v>460</v>
      </c>
      <c r="C161" s="15" t="s">
        <v>532</v>
      </c>
      <c r="D161" s="15" t="s">
        <v>533</v>
      </c>
      <c r="E161" s="16" t="s">
        <v>534</v>
      </c>
      <c r="F161" s="15" t="s">
        <v>16</v>
      </c>
      <c r="G161" s="15" t="s">
        <v>214</v>
      </c>
      <c r="H161" s="15">
        <v>1.5</v>
      </c>
      <c r="I161" s="15">
        <f t="shared" si="1"/>
        <v>300</v>
      </c>
      <c r="J161" s="15" t="s">
        <v>533</v>
      </c>
      <c r="K161" s="44" t="s">
        <v>535</v>
      </c>
    </row>
    <row r="162" s="1" customFormat="1" customHeight="1" spans="1:11">
      <c r="A162" s="5">
        <v>160</v>
      </c>
      <c r="B162" s="5" t="s">
        <v>460</v>
      </c>
      <c r="C162" s="15" t="s">
        <v>536</v>
      </c>
      <c r="D162" s="15" t="s">
        <v>537</v>
      </c>
      <c r="E162" s="15" t="s">
        <v>538</v>
      </c>
      <c r="F162" s="15" t="s">
        <v>16</v>
      </c>
      <c r="G162" s="15" t="s">
        <v>539</v>
      </c>
      <c r="H162" s="15">
        <v>6.4</v>
      </c>
      <c r="I162" s="15">
        <f t="shared" si="1"/>
        <v>1280</v>
      </c>
      <c r="J162" s="15" t="s">
        <v>537</v>
      </c>
      <c r="K162" s="44" t="s">
        <v>540</v>
      </c>
    </row>
    <row r="163" s="1" customFormat="1" customHeight="1" spans="1:11">
      <c r="A163" s="5">
        <v>161</v>
      </c>
      <c r="B163" s="5" t="s">
        <v>460</v>
      </c>
      <c r="C163" s="15" t="s">
        <v>536</v>
      </c>
      <c r="D163" s="15" t="s">
        <v>541</v>
      </c>
      <c r="E163" s="15" t="s">
        <v>542</v>
      </c>
      <c r="F163" s="15" t="s">
        <v>16</v>
      </c>
      <c r="G163" s="15" t="s">
        <v>539</v>
      </c>
      <c r="H163" s="15">
        <v>7.75</v>
      </c>
      <c r="I163" s="15">
        <f t="shared" si="1"/>
        <v>1550</v>
      </c>
      <c r="J163" s="15" t="s">
        <v>541</v>
      </c>
      <c r="K163" s="44" t="s">
        <v>543</v>
      </c>
    </row>
    <row r="164" s="1" customFormat="1" customHeight="1" spans="1:11">
      <c r="A164" s="5">
        <v>162</v>
      </c>
      <c r="B164" s="5" t="s">
        <v>460</v>
      </c>
      <c r="C164" s="15" t="s">
        <v>536</v>
      </c>
      <c r="D164" s="15" t="s">
        <v>544</v>
      </c>
      <c r="E164" s="15" t="s">
        <v>545</v>
      </c>
      <c r="F164" s="15" t="s">
        <v>16</v>
      </c>
      <c r="G164" s="15" t="s">
        <v>539</v>
      </c>
      <c r="H164" s="15">
        <v>3.25</v>
      </c>
      <c r="I164" s="15">
        <f t="shared" si="1"/>
        <v>650</v>
      </c>
      <c r="J164" s="15" t="s">
        <v>544</v>
      </c>
      <c r="K164" s="44" t="s">
        <v>540</v>
      </c>
    </row>
    <row r="165" s="1" customFormat="1" customHeight="1" spans="1:11">
      <c r="A165" s="5">
        <v>163</v>
      </c>
      <c r="B165" s="5" t="s">
        <v>460</v>
      </c>
      <c r="C165" s="15" t="s">
        <v>536</v>
      </c>
      <c r="D165" s="15" t="s">
        <v>546</v>
      </c>
      <c r="E165" s="15" t="s">
        <v>547</v>
      </c>
      <c r="F165" s="15" t="s">
        <v>16</v>
      </c>
      <c r="G165" s="15" t="s">
        <v>539</v>
      </c>
      <c r="H165" s="15">
        <v>9.33</v>
      </c>
      <c r="I165" s="15">
        <f t="shared" si="1"/>
        <v>1866</v>
      </c>
      <c r="J165" s="15" t="s">
        <v>546</v>
      </c>
      <c r="K165" s="44" t="s">
        <v>543</v>
      </c>
    </row>
    <row r="166" s="1" customFormat="1" customHeight="1" spans="1:11">
      <c r="A166" s="5">
        <v>164</v>
      </c>
      <c r="B166" s="5" t="s">
        <v>460</v>
      </c>
      <c r="C166" s="12" t="s">
        <v>536</v>
      </c>
      <c r="D166" s="12" t="s">
        <v>548</v>
      </c>
      <c r="E166" s="15" t="s">
        <v>549</v>
      </c>
      <c r="F166" s="15" t="s">
        <v>16</v>
      </c>
      <c r="G166" s="15" t="s">
        <v>539</v>
      </c>
      <c r="H166" s="15">
        <v>5.52</v>
      </c>
      <c r="I166" s="15">
        <f t="shared" si="1"/>
        <v>1104</v>
      </c>
      <c r="J166" s="12" t="s">
        <v>550</v>
      </c>
      <c r="K166" s="44" t="s">
        <v>540</v>
      </c>
    </row>
    <row r="167" s="1" customFormat="1" customHeight="1" spans="1:11">
      <c r="A167" s="5">
        <v>165</v>
      </c>
      <c r="B167" s="5" t="s">
        <v>551</v>
      </c>
      <c r="C167" s="6" t="s">
        <v>552</v>
      </c>
      <c r="D167" s="7" t="s">
        <v>553</v>
      </c>
      <c r="E167" s="12" t="s">
        <v>554</v>
      </c>
      <c r="F167" s="7" t="s">
        <v>16</v>
      </c>
      <c r="G167" s="7" t="s">
        <v>27</v>
      </c>
      <c r="H167" s="7">
        <v>2.9</v>
      </c>
      <c r="I167" s="7">
        <v>580</v>
      </c>
      <c r="J167" s="7" t="s">
        <v>553</v>
      </c>
      <c r="K167" s="38" t="s">
        <v>555</v>
      </c>
    </row>
    <row r="168" s="1" customFormat="1" customHeight="1" spans="1:11">
      <c r="A168" s="5">
        <v>166</v>
      </c>
      <c r="B168" s="5" t="s">
        <v>551</v>
      </c>
      <c r="C168" s="6" t="s">
        <v>552</v>
      </c>
      <c r="D168" s="7" t="s">
        <v>556</v>
      </c>
      <c r="E168" s="12" t="s">
        <v>557</v>
      </c>
      <c r="F168" s="7" t="s">
        <v>16</v>
      </c>
      <c r="G168" s="7" t="s">
        <v>310</v>
      </c>
      <c r="H168" s="7">
        <v>8</v>
      </c>
      <c r="I168" s="7">
        <v>1600</v>
      </c>
      <c r="J168" s="7" t="s">
        <v>556</v>
      </c>
      <c r="K168" s="38" t="s">
        <v>558</v>
      </c>
    </row>
    <row r="169" s="1" customFormat="1" customHeight="1" spans="1:11">
      <c r="A169" s="5">
        <v>167</v>
      </c>
      <c r="B169" s="5" t="s">
        <v>551</v>
      </c>
      <c r="C169" s="6" t="s">
        <v>552</v>
      </c>
      <c r="D169" s="7" t="s">
        <v>559</v>
      </c>
      <c r="E169" s="12" t="s">
        <v>560</v>
      </c>
      <c r="F169" s="7" t="s">
        <v>16</v>
      </c>
      <c r="G169" s="7" t="s">
        <v>310</v>
      </c>
      <c r="H169" s="7">
        <v>2.5</v>
      </c>
      <c r="I169" s="7">
        <v>500</v>
      </c>
      <c r="J169" s="7" t="s">
        <v>559</v>
      </c>
      <c r="K169" s="38" t="s">
        <v>561</v>
      </c>
    </row>
    <row r="170" s="1" customFormat="1" customHeight="1" spans="1:11">
      <c r="A170" s="5">
        <v>168</v>
      </c>
      <c r="B170" s="5" t="s">
        <v>551</v>
      </c>
      <c r="C170" s="6" t="s">
        <v>552</v>
      </c>
      <c r="D170" s="7" t="s">
        <v>559</v>
      </c>
      <c r="E170" s="12" t="s">
        <v>560</v>
      </c>
      <c r="F170" s="7" t="s">
        <v>16</v>
      </c>
      <c r="G170" s="7" t="s">
        <v>31</v>
      </c>
      <c r="H170" s="7">
        <v>1</v>
      </c>
      <c r="I170" s="7">
        <v>200</v>
      </c>
      <c r="J170" s="7" t="s">
        <v>559</v>
      </c>
      <c r="K170" s="38" t="s">
        <v>561</v>
      </c>
    </row>
    <row r="171" s="1" customFormat="1" customHeight="1" spans="1:11">
      <c r="A171" s="5">
        <v>169</v>
      </c>
      <c r="B171" s="5" t="s">
        <v>551</v>
      </c>
      <c r="C171" s="6" t="s">
        <v>562</v>
      </c>
      <c r="D171" s="7" t="s">
        <v>563</v>
      </c>
      <c r="E171" s="12" t="s">
        <v>564</v>
      </c>
      <c r="F171" s="7" t="s">
        <v>16</v>
      </c>
      <c r="G171" s="7" t="s">
        <v>31</v>
      </c>
      <c r="H171" s="7">
        <v>6.2</v>
      </c>
      <c r="I171" s="7">
        <v>1240</v>
      </c>
      <c r="J171" s="7" t="s">
        <v>563</v>
      </c>
      <c r="K171" s="38" t="s">
        <v>565</v>
      </c>
    </row>
    <row r="172" s="1" customFormat="1" customHeight="1" spans="1:11">
      <c r="A172" s="5">
        <v>170</v>
      </c>
      <c r="B172" s="5" t="s">
        <v>551</v>
      </c>
      <c r="C172" s="6" t="s">
        <v>562</v>
      </c>
      <c r="D172" s="7" t="s">
        <v>563</v>
      </c>
      <c r="E172" s="12" t="s">
        <v>564</v>
      </c>
      <c r="F172" s="7" t="s">
        <v>106</v>
      </c>
      <c r="G172" s="7" t="s">
        <v>27</v>
      </c>
      <c r="H172" s="7">
        <v>6.2</v>
      </c>
      <c r="I172" s="7">
        <v>1240</v>
      </c>
      <c r="J172" s="7" t="s">
        <v>563</v>
      </c>
      <c r="K172" s="38" t="s">
        <v>565</v>
      </c>
    </row>
    <row r="173" s="1" customFormat="1" customHeight="1" spans="1:11">
      <c r="A173" s="5">
        <v>171</v>
      </c>
      <c r="B173" s="5" t="s">
        <v>551</v>
      </c>
      <c r="C173" s="6" t="s">
        <v>566</v>
      </c>
      <c r="D173" s="7" t="s">
        <v>567</v>
      </c>
      <c r="E173" s="12" t="s">
        <v>568</v>
      </c>
      <c r="F173" s="7" t="s">
        <v>16</v>
      </c>
      <c r="G173" s="7" t="s">
        <v>27</v>
      </c>
      <c r="H173" s="7">
        <v>2.5</v>
      </c>
      <c r="I173" s="7">
        <v>500</v>
      </c>
      <c r="J173" s="7" t="s">
        <v>567</v>
      </c>
      <c r="K173" s="38" t="s">
        <v>569</v>
      </c>
    </row>
    <row r="174" s="1" customFormat="1" customHeight="1" spans="1:11">
      <c r="A174" s="5">
        <v>172</v>
      </c>
      <c r="B174" s="5" t="s">
        <v>551</v>
      </c>
      <c r="C174" s="6" t="s">
        <v>570</v>
      </c>
      <c r="D174" s="7" t="s">
        <v>571</v>
      </c>
      <c r="E174" s="12" t="s">
        <v>572</v>
      </c>
      <c r="F174" s="7" t="s">
        <v>16</v>
      </c>
      <c r="G174" s="7" t="s">
        <v>60</v>
      </c>
      <c r="H174" s="7">
        <v>2.5</v>
      </c>
      <c r="I174" s="7">
        <v>500</v>
      </c>
      <c r="J174" s="6" t="s">
        <v>573</v>
      </c>
      <c r="K174" s="37" t="s">
        <v>574</v>
      </c>
    </row>
    <row r="175" s="1" customFormat="1" customHeight="1" spans="1:11">
      <c r="A175" s="5">
        <v>173</v>
      </c>
      <c r="B175" s="5" t="s">
        <v>551</v>
      </c>
      <c r="C175" s="6" t="s">
        <v>570</v>
      </c>
      <c r="D175" s="7" t="s">
        <v>575</v>
      </c>
      <c r="E175" s="12" t="s">
        <v>576</v>
      </c>
      <c r="F175" s="7" t="s">
        <v>16</v>
      </c>
      <c r="G175" s="7" t="s">
        <v>214</v>
      </c>
      <c r="H175" s="7">
        <v>5.3</v>
      </c>
      <c r="I175" s="7">
        <v>1060</v>
      </c>
      <c r="J175" s="7" t="s">
        <v>575</v>
      </c>
      <c r="K175" s="38" t="s">
        <v>577</v>
      </c>
    </row>
    <row r="176" s="1" customFormat="1" customHeight="1" spans="1:11">
      <c r="A176" s="5">
        <v>174</v>
      </c>
      <c r="B176" s="5" t="s">
        <v>551</v>
      </c>
      <c r="C176" s="6" t="s">
        <v>570</v>
      </c>
      <c r="D176" s="7" t="s">
        <v>578</v>
      </c>
      <c r="E176" s="12" t="s">
        <v>579</v>
      </c>
      <c r="F176" s="7" t="s">
        <v>16</v>
      </c>
      <c r="G176" s="7" t="s">
        <v>214</v>
      </c>
      <c r="H176" s="7">
        <v>2.5</v>
      </c>
      <c r="I176" s="7">
        <v>500</v>
      </c>
      <c r="J176" s="7" t="s">
        <v>578</v>
      </c>
      <c r="K176" s="38" t="s">
        <v>580</v>
      </c>
    </row>
    <row r="177" s="1" customFormat="1" customHeight="1" spans="1:11">
      <c r="A177" s="5">
        <v>175</v>
      </c>
      <c r="B177" s="5" t="s">
        <v>551</v>
      </c>
      <c r="C177" s="6" t="s">
        <v>581</v>
      </c>
      <c r="D177" s="7" t="s">
        <v>582</v>
      </c>
      <c r="E177" s="7" t="s">
        <v>583</v>
      </c>
      <c r="F177" s="7" t="s">
        <v>16</v>
      </c>
      <c r="G177" s="7" t="s">
        <v>214</v>
      </c>
      <c r="H177" s="7">
        <v>9</v>
      </c>
      <c r="I177" s="7">
        <v>1800</v>
      </c>
      <c r="J177" s="7" t="s">
        <v>582</v>
      </c>
      <c r="K177" s="38" t="s">
        <v>584</v>
      </c>
    </row>
    <row r="178" s="1" customFormat="1" customHeight="1" spans="1:11">
      <c r="A178" s="5">
        <v>176</v>
      </c>
      <c r="B178" s="5" t="s">
        <v>551</v>
      </c>
      <c r="C178" s="6" t="s">
        <v>585</v>
      </c>
      <c r="D178" s="7" t="s">
        <v>586</v>
      </c>
      <c r="E178" s="12" t="s">
        <v>587</v>
      </c>
      <c r="F178" s="7" t="s">
        <v>16</v>
      </c>
      <c r="G178" s="7" t="s">
        <v>310</v>
      </c>
      <c r="H178" s="7">
        <v>4</v>
      </c>
      <c r="I178" s="7">
        <v>800</v>
      </c>
      <c r="J178" s="7" t="s">
        <v>586</v>
      </c>
      <c r="K178" s="38" t="s">
        <v>186</v>
      </c>
    </row>
    <row r="179" s="1" customFormat="1" customHeight="1" spans="1:11">
      <c r="A179" s="5">
        <v>177</v>
      </c>
      <c r="B179" s="5" t="s">
        <v>551</v>
      </c>
      <c r="C179" s="6" t="s">
        <v>588</v>
      </c>
      <c r="D179" s="7" t="s">
        <v>589</v>
      </c>
      <c r="E179" s="12" t="s">
        <v>590</v>
      </c>
      <c r="F179" s="7" t="s">
        <v>16</v>
      </c>
      <c r="G179" s="7" t="s">
        <v>310</v>
      </c>
      <c r="H179" s="7">
        <v>6.2</v>
      </c>
      <c r="I179" s="7">
        <v>1240</v>
      </c>
      <c r="J179" s="7" t="s">
        <v>589</v>
      </c>
      <c r="K179" s="38" t="s">
        <v>591</v>
      </c>
    </row>
    <row r="180" s="1" customFormat="1" customHeight="1" spans="1:11">
      <c r="A180" s="5">
        <v>178</v>
      </c>
      <c r="B180" s="5" t="s">
        <v>551</v>
      </c>
      <c r="C180" s="6" t="s">
        <v>588</v>
      </c>
      <c r="D180" s="7" t="s">
        <v>592</v>
      </c>
      <c r="E180" s="12" t="s">
        <v>593</v>
      </c>
      <c r="F180" s="7" t="s">
        <v>16</v>
      </c>
      <c r="G180" s="7" t="s">
        <v>310</v>
      </c>
      <c r="H180" s="7">
        <v>3.5</v>
      </c>
      <c r="I180" s="7">
        <v>700</v>
      </c>
      <c r="J180" s="7" t="s">
        <v>592</v>
      </c>
      <c r="K180" s="38" t="s">
        <v>594</v>
      </c>
    </row>
    <row r="181" s="1" customFormat="1" customHeight="1" spans="1:11">
      <c r="A181" s="5">
        <v>179</v>
      </c>
      <c r="B181" s="5" t="s">
        <v>551</v>
      </c>
      <c r="C181" s="6" t="s">
        <v>595</v>
      </c>
      <c r="D181" s="7" t="s">
        <v>596</v>
      </c>
      <c r="E181" s="12" t="s">
        <v>597</v>
      </c>
      <c r="F181" s="7" t="s">
        <v>16</v>
      </c>
      <c r="G181" s="7" t="s">
        <v>310</v>
      </c>
      <c r="H181" s="7">
        <v>9</v>
      </c>
      <c r="I181" s="7">
        <v>1800</v>
      </c>
      <c r="J181" s="7" t="s">
        <v>596</v>
      </c>
      <c r="K181" s="38" t="s">
        <v>598</v>
      </c>
    </row>
    <row r="182" s="1" customFormat="1" customHeight="1" spans="1:11">
      <c r="A182" s="5">
        <v>180</v>
      </c>
      <c r="B182" s="5" t="s">
        <v>551</v>
      </c>
      <c r="C182" s="6" t="s">
        <v>595</v>
      </c>
      <c r="D182" s="7" t="s">
        <v>599</v>
      </c>
      <c r="E182" s="12" t="s">
        <v>600</v>
      </c>
      <c r="F182" s="7" t="s">
        <v>16</v>
      </c>
      <c r="G182" s="7" t="s">
        <v>310</v>
      </c>
      <c r="H182" s="7">
        <v>5</v>
      </c>
      <c r="I182" s="7">
        <v>1000</v>
      </c>
      <c r="J182" s="7" t="s">
        <v>599</v>
      </c>
      <c r="K182" s="38" t="s">
        <v>601</v>
      </c>
    </row>
    <row r="183" s="1" customFormat="1" customHeight="1" spans="1:11">
      <c r="A183" s="5">
        <v>181</v>
      </c>
      <c r="B183" s="5" t="s">
        <v>551</v>
      </c>
      <c r="C183" s="6" t="s">
        <v>595</v>
      </c>
      <c r="D183" s="7" t="s">
        <v>602</v>
      </c>
      <c r="E183" s="12" t="s">
        <v>603</v>
      </c>
      <c r="F183" s="7" t="s">
        <v>16</v>
      </c>
      <c r="G183" s="7" t="s">
        <v>310</v>
      </c>
      <c r="H183" s="7">
        <v>2.5</v>
      </c>
      <c r="I183" s="7">
        <v>500</v>
      </c>
      <c r="J183" s="7" t="s">
        <v>602</v>
      </c>
      <c r="K183" s="38" t="s">
        <v>604</v>
      </c>
    </row>
    <row r="184" s="1" customFormat="1" customHeight="1" spans="1:11">
      <c r="A184" s="5">
        <v>182</v>
      </c>
      <c r="B184" s="5" t="s">
        <v>551</v>
      </c>
      <c r="C184" s="6" t="s">
        <v>605</v>
      </c>
      <c r="D184" s="7" t="s">
        <v>606</v>
      </c>
      <c r="E184" s="12" t="s">
        <v>607</v>
      </c>
      <c r="F184" s="7" t="s">
        <v>16</v>
      </c>
      <c r="G184" s="7" t="s">
        <v>27</v>
      </c>
      <c r="H184" s="7">
        <v>5.97</v>
      </c>
      <c r="I184" s="7">
        <f>H184*200</f>
        <v>1194</v>
      </c>
      <c r="J184" s="7" t="s">
        <v>608</v>
      </c>
      <c r="K184" s="38" t="s">
        <v>609</v>
      </c>
    </row>
    <row r="185" s="1" customFormat="1" customHeight="1" spans="1:11">
      <c r="A185" s="5">
        <v>183</v>
      </c>
      <c r="B185" s="5" t="s">
        <v>551</v>
      </c>
      <c r="C185" s="6" t="s">
        <v>605</v>
      </c>
      <c r="D185" s="7" t="s">
        <v>610</v>
      </c>
      <c r="E185" s="12" t="s">
        <v>611</v>
      </c>
      <c r="F185" s="7" t="s">
        <v>16</v>
      </c>
      <c r="G185" s="7" t="s">
        <v>310</v>
      </c>
      <c r="H185" s="7">
        <v>4.4</v>
      </c>
      <c r="I185" s="7">
        <f>H185*200</f>
        <v>880</v>
      </c>
      <c r="J185" s="7" t="s">
        <v>610</v>
      </c>
      <c r="K185" s="38" t="s">
        <v>612</v>
      </c>
    </row>
    <row r="186" s="1" customFormat="1" customHeight="1" spans="1:11">
      <c r="A186" s="5">
        <v>184</v>
      </c>
      <c r="B186" s="5" t="s">
        <v>551</v>
      </c>
      <c r="C186" s="6" t="s">
        <v>613</v>
      </c>
      <c r="D186" s="7" t="s">
        <v>614</v>
      </c>
      <c r="E186" s="12" t="s">
        <v>615</v>
      </c>
      <c r="F186" s="7" t="s">
        <v>16</v>
      </c>
      <c r="G186" s="7" t="s">
        <v>310</v>
      </c>
      <c r="H186" s="7">
        <v>5</v>
      </c>
      <c r="I186" s="7">
        <v>1000</v>
      </c>
      <c r="J186" s="7" t="s">
        <v>614</v>
      </c>
      <c r="K186" s="38" t="s">
        <v>247</v>
      </c>
    </row>
    <row r="187" s="1" customFormat="1" customHeight="1" spans="1:11">
      <c r="A187" s="5">
        <v>185</v>
      </c>
      <c r="B187" s="5" t="s">
        <v>551</v>
      </c>
      <c r="C187" s="6" t="s">
        <v>616</v>
      </c>
      <c r="D187" s="7" t="s">
        <v>617</v>
      </c>
      <c r="E187" s="12" t="s">
        <v>618</v>
      </c>
      <c r="F187" s="7" t="s">
        <v>16</v>
      </c>
      <c r="G187" s="7" t="s">
        <v>310</v>
      </c>
      <c r="H187" s="7">
        <v>6</v>
      </c>
      <c r="I187" s="7">
        <v>1200</v>
      </c>
      <c r="J187" s="7" t="s">
        <v>617</v>
      </c>
      <c r="K187" s="38" t="s">
        <v>609</v>
      </c>
    </row>
    <row r="188" s="1" customFormat="1" customHeight="1" spans="1:11">
      <c r="A188" s="5">
        <v>186</v>
      </c>
      <c r="B188" s="5" t="s">
        <v>551</v>
      </c>
      <c r="C188" s="6" t="s">
        <v>616</v>
      </c>
      <c r="D188" s="7" t="s">
        <v>619</v>
      </c>
      <c r="E188" s="12" t="s">
        <v>620</v>
      </c>
      <c r="F188" s="7" t="s">
        <v>16</v>
      </c>
      <c r="G188" s="7" t="s">
        <v>310</v>
      </c>
      <c r="H188" s="7">
        <v>7</v>
      </c>
      <c r="I188" s="7">
        <v>1400</v>
      </c>
      <c r="J188" s="7" t="s">
        <v>619</v>
      </c>
      <c r="K188" s="38" t="s">
        <v>609</v>
      </c>
    </row>
    <row r="189" s="1" customFormat="1" customHeight="1" spans="1:11">
      <c r="A189" s="5">
        <v>187</v>
      </c>
      <c r="B189" s="5" t="s">
        <v>551</v>
      </c>
      <c r="C189" s="6" t="s">
        <v>616</v>
      </c>
      <c r="D189" s="7" t="s">
        <v>621</v>
      </c>
      <c r="E189" s="12" t="s">
        <v>622</v>
      </c>
      <c r="F189" s="7" t="s">
        <v>16</v>
      </c>
      <c r="G189" s="7" t="s">
        <v>310</v>
      </c>
      <c r="H189" s="7">
        <v>9</v>
      </c>
      <c r="I189" s="7">
        <v>1800</v>
      </c>
      <c r="J189" s="7" t="s">
        <v>621</v>
      </c>
      <c r="K189" s="38" t="s">
        <v>623</v>
      </c>
    </row>
    <row r="190" s="1" customFormat="1" customHeight="1" spans="1:11">
      <c r="A190" s="5">
        <v>188</v>
      </c>
      <c r="B190" s="5" t="s">
        <v>551</v>
      </c>
      <c r="C190" s="6" t="s">
        <v>624</v>
      </c>
      <c r="D190" s="7" t="s">
        <v>625</v>
      </c>
      <c r="E190" s="12" t="s">
        <v>626</v>
      </c>
      <c r="F190" s="7" t="s">
        <v>16</v>
      </c>
      <c r="G190" s="7" t="s">
        <v>27</v>
      </c>
      <c r="H190" s="7">
        <v>5.09</v>
      </c>
      <c r="I190" s="7">
        <v>1018</v>
      </c>
      <c r="J190" s="7" t="s">
        <v>625</v>
      </c>
      <c r="K190" s="38" t="s">
        <v>627</v>
      </c>
    </row>
    <row r="191" s="1" customFormat="1" customHeight="1" spans="1:11">
      <c r="A191" s="5">
        <v>189</v>
      </c>
      <c r="B191" s="5" t="s">
        <v>551</v>
      </c>
      <c r="C191" s="6" t="s">
        <v>624</v>
      </c>
      <c r="D191" s="7" t="s">
        <v>628</v>
      </c>
      <c r="E191" s="12" t="s">
        <v>629</v>
      </c>
      <c r="F191" s="7" t="s">
        <v>16</v>
      </c>
      <c r="G191" s="7" t="s">
        <v>27</v>
      </c>
      <c r="H191" s="7">
        <v>10.35</v>
      </c>
      <c r="I191" s="7">
        <v>2070</v>
      </c>
      <c r="J191" s="7" t="s">
        <v>628</v>
      </c>
      <c r="K191" s="38" t="s">
        <v>630</v>
      </c>
    </row>
    <row r="192" s="1" customFormat="1" customHeight="1" spans="1:11">
      <c r="A192" s="5">
        <v>190</v>
      </c>
      <c r="B192" s="5" t="s">
        <v>551</v>
      </c>
      <c r="C192" s="6" t="s">
        <v>624</v>
      </c>
      <c r="D192" s="7" t="s">
        <v>631</v>
      </c>
      <c r="E192" s="12" t="s">
        <v>632</v>
      </c>
      <c r="F192" s="7" t="s">
        <v>16</v>
      </c>
      <c r="G192" s="7" t="s">
        <v>27</v>
      </c>
      <c r="H192" s="7">
        <v>15</v>
      </c>
      <c r="I192" s="7">
        <v>3000</v>
      </c>
      <c r="J192" s="7" t="s">
        <v>631</v>
      </c>
      <c r="K192" s="38" t="s">
        <v>633</v>
      </c>
    </row>
    <row r="193" s="1" customFormat="1" customHeight="1" spans="1:11">
      <c r="A193" s="5">
        <v>191</v>
      </c>
      <c r="B193" s="5" t="s">
        <v>551</v>
      </c>
      <c r="C193" s="6" t="s">
        <v>634</v>
      </c>
      <c r="D193" s="7" t="s">
        <v>635</v>
      </c>
      <c r="E193" s="12" t="s">
        <v>636</v>
      </c>
      <c r="F193" s="7" t="s">
        <v>16</v>
      </c>
      <c r="G193" s="7" t="s">
        <v>310</v>
      </c>
      <c r="H193" s="7">
        <v>6.1</v>
      </c>
      <c r="I193" s="7">
        <v>1220</v>
      </c>
      <c r="J193" s="7" t="s">
        <v>635</v>
      </c>
      <c r="K193" s="38" t="s">
        <v>637</v>
      </c>
    </row>
    <row r="194" s="1" customFormat="1" customHeight="1" spans="1:11">
      <c r="A194" s="5">
        <v>192</v>
      </c>
      <c r="B194" s="5" t="s">
        <v>551</v>
      </c>
      <c r="C194" s="6" t="s">
        <v>634</v>
      </c>
      <c r="D194" s="7" t="s">
        <v>638</v>
      </c>
      <c r="E194" s="12" t="s">
        <v>639</v>
      </c>
      <c r="F194" s="7" t="s">
        <v>16</v>
      </c>
      <c r="G194" s="7" t="s">
        <v>310</v>
      </c>
      <c r="H194" s="7">
        <v>7.34</v>
      </c>
      <c r="I194" s="7">
        <v>1468</v>
      </c>
      <c r="J194" s="7" t="s">
        <v>638</v>
      </c>
      <c r="K194" s="38" t="s">
        <v>640</v>
      </c>
    </row>
    <row r="195" s="1" customFormat="1" customHeight="1" spans="1:11">
      <c r="A195" s="5">
        <v>193</v>
      </c>
      <c r="B195" s="5" t="s">
        <v>551</v>
      </c>
      <c r="C195" s="6" t="s">
        <v>634</v>
      </c>
      <c r="D195" s="7" t="s">
        <v>641</v>
      </c>
      <c r="E195" s="12" t="s">
        <v>642</v>
      </c>
      <c r="F195" s="7" t="s">
        <v>16</v>
      </c>
      <c r="G195" s="7" t="s">
        <v>310</v>
      </c>
      <c r="H195" s="7">
        <v>2.1</v>
      </c>
      <c r="I195" s="7">
        <v>420</v>
      </c>
      <c r="J195" s="7" t="s">
        <v>641</v>
      </c>
      <c r="K195" s="38" t="s">
        <v>637</v>
      </c>
    </row>
    <row r="196" s="1" customFormat="1" customHeight="1" spans="1:11">
      <c r="A196" s="5">
        <v>194</v>
      </c>
      <c r="B196" s="5" t="s">
        <v>551</v>
      </c>
      <c r="C196" s="6" t="s">
        <v>643</v>
      </c>
      <c r="D196" s="7" t="s">
        <v>644</v>
      </c>
      <c r="E196" s="12" t="s">
        <v>645</v>
      </c>
      <c r="F196" s="7" t="s">
        <v>16</v>
      </c>
      <c r="G196" s="7" t="s">
        <v>214</v>
      </c>
      <c r="H196" s="7">
        <v>6</v>
      </c>
      <c r="I196" s="7">
        <f>H196*200</f>
        <v>1200</v>
      </c>
      <c r="J196" s="7" t="s">
        <v>644</v>
      </c>
      <c r="K196" s="38" t="s">
        <v>594</v>
      </c>
    </row>
    <row r="197" s="1" customFormat="1" ht="25" customHeight="1" spans="1:11">
      <c r="A197" s="5">
        <v>195</v>
      </c>
      <c r="B197" s="5" t="s">
        <v>646</v>
      </c>
      <c r="C197" s="6" t="s">
        <v>647</v>
      </c>
      <c r="D197" s="6" t="s">
        <v>648</v>
      </c>
      <c r="E197" s="6" t="s">
        <v>649</v>
      </c>
      <c r="F197" s="6" t="s">
        <v>650</v>
      </c>
      <c r="G197" s="6" t="s">
        <v>651</v>
      </c>
      <c r="H197" s="6">
        <v>2.8</v>
      </c>
      <c r="I197" s="6">
        <v>560</v>
      </c>
      <c r="J197" s="6" t="s">
        <v>648</v>
      </c>
      <c r="K197" s="39" t="s">
        <v>263</v>
      </c>
    </row>
    <row r="198" s="1" customFormat="1" ht="25" customHeight="1" spans="1:11">
      <c r="A198" s="5">
        <v>196</v>
      </c>
      <c r="B198" s="5" t="s">
        <v>646</v>
      </c>
      <c r="C198" s="6" t="s">
        <v>647</v>
      </c>
      <c r="D198" s="6" t="s">
        <v>652</v>
      </c>
      <c r="E198" s="6" t="s">
        <v>653</v>
      </c>
      <c r="F198" s="6" t="s">
        <v>654</v>
      </c>
      <c r="G198" s="6" t="s">
        <v>651</v>
      </c>
      <c r="H198" s="6">
        <v>8</v>
      </c>
      <c r="I198" s="6">
        <v>1600</v>
      </c>
      <c r="J198" s="6" t="s">
        <v>652</v>
      </c>
      <c r="K198" s="39" t="s">
        <v>655</v>
      </c>
    </row>
    <row r="199" s="1" customFormat="1" ht="25" customHeight="1" spans="1:11">
      <c r="A199" s="5">
        <v>197</v>
      </c>
      <c r="B199" s="5" t="s">
        <v>646</v>
      </c>
      <c r="C199" s="6" t="s">
        <v>647</v>
      </c>
      <c r="D199" s="6" t="s">
        <v>656</v>
      </c>
      <c r="E199" s="6" t="s">
        <v>657</v>
      </c>
      <c r="F199" s="6" t="s">
        <v>654</v>
      </c>
      <c r="G199" s="6" t="s">
        <v>651</v>
      </c>
      <c r="H199" s="6">
        <v>7.8</v>
      </c>
      <c r="I199" s="6">
        <v>1560</v>
      </c>
      <c r="J199" s="6" t="s">
        <v>656</v>
      </c>
      <c r="K199" s="39" t="s">
        <v>655</v>
      </c>
    </row>
    <row r="200" s="1" customFormat="1" ht="25" customHeight="1" spans="1:11">
      <c r="A200" s="5">
        <v>198</v>
      </c>
      <c r="B200" s="5" t="s">
        <v>646</v>
      </c>
      <c r="C200" s="6" t="s">
        <v>658</v>
      </c>
      <c r="D200" s="6" t="s">
        <v>659</v>
      </c>
      <c r="E200" s="6" t="s">
        <v>660</v>
      </c>
      <c r="F200" s="6" t="s">
        <v>654</v>
      </c>
      <c r="G200" s="6" t="s">
        <v>661</v>
      </c>
      <c r="H200" s="6">
        <v>7.29</v>
      </c>
      <c r="I200" s="6">
        <v>1458</v>
      </c>
      <c r="J200" s="6" t="s">
        <v>659</v>
      </c>
      <c r="K200" s="39" t="s">
        <v>655</v>
      </c>
    </row>
    <row r="201" s="1" customFormat="1" ht="25" customHeight="1" spans="1:11">
      <c r="A201" s="5">
        <v>199</v>
      </c>
      <c r="B201" s="5" t="s">
        <v>646</v>
      </c>
      <c r="C201" s="6" t="s">
        <v>658</v>
      </c>
      <c r="D201" s="6" t="s">
        <v>662</v>
      </c>
      <c r="E201" s="6" t="s">
        <v>663</v>
      </c>
      <c r="F201" s="6" t="s">
        <v>654</v>
      </c>
      <c r="G201" s="6" t="s">
        <v>661</v>
      </c>
      <c r="H201" s="6">
        <v>5.1</v>
      </c>
      <c r="I201" s="6">
        <v>1020</v>
      </c>
      <c r="J201" s="6" t="s">
        <v>662</v>
      </c>
      <c r="K201" s="39" t="s">
        <v>655</v>
      </c>
    </row>
    <row r="202" s="1" customFormat="1" ht="25" customHeight="1" spans="1:11">
      <c r="A202" s="5">
        <v>200</v>
      </c>
      <c r="B202" s="5" t="s">
        <v>646</v>
      </c>
      <c r="C202" s="6" t="s">
        <v>658</v>
      </c>
      <c r="D202" s="6" t="s">
        <v>664</v>
      </c>
      <c r="E202" s="6" t="s">
        <v>665</v>
      </c>
      <c r="F202" s="6" t="s">
        <v>654</v>
      </c>
      <c r="G202" s="6" t="s">
        <v>661</v>
      </c>
      <c r="H202" s="6">
        <v>1</v>
      </c>
      <c r="I202" s="6">
        <v>200</v>
      </c>
      <c r="J202" s="6" t="s">
        <v>664</v>
      </c>
      <c r="K202" s="39" t="s">
        <v>666</v>
      </c>
    </row>
    <row r="203" s="1" customFormat="1" ht="25" customHeight="1" spans="1:11">
      <c r="A203" s="5">
        <v>201</v>
      </c>
      <c r="B203" s="5" t="s">
        <v>646</v>
      </c>
      <c r="C203" s="6" t="s">
        <v>667</v>
      </c>
      <c r="D203" s="6" t="s">
        <v>668</v>
      </c>
      <c r="E203" s="6" t="s">
        <v>669</v>
      </c>
      <c r="F203" s="6" t="s">
        <v>654</v>
      </c>
      <c r="G203" s="6" t="s">
        <v>661</v>
      </c>
      <c r="H203" s="6">
        <v>4.22</v>
      </c>
      <c r="I203" s="6">
        <v>844</v>
      </c>
      <c r="J203" s="6" t="s">
        <v>670</v>
      </c>
      <c r="K203" s="39" t="s">
        <v>318</v>
      </c>
    </row>
    <row r="204" s="1" customFormat="1" ht="25" customHeight="1" spans="1:11">
      <c r="A204" s="5">
        <v>202</v>
      </c>
      <c r="B204" s="5" t="s">
        <v>646</v>
      </c>
      <c r="C204" s="6" t="s">
        <v>671</v>
      </c>
      <c r="D204" s="6" t="s">
        <v>672</v>
      </c>
      <c r="E204" s="6" t="s">
        <v>673</v>
      </c>
      <c r="F204" s="6" t="s">
        <v>654</v>
      </c>
      <c r="G204" s="6" t="s">
        <v>674</v>
      </c>
      <c r="H204" s="6">
        <v>9.33</v>
      </c>
      <c r="I204" s="6">
        <v>1866</v>
      </c>
      <c r="J204" s="6" t="s">
        <v>672</v>
      </c>
      <c r="K204" s="39" t="s">
        <v>655</v>
      </c>
    </row>
    <row r="205" s="1" customFormat="1" ht="25" customHeight="1" spans="1:11">
      <c r="A205" s="5">
        <v>203</v>
      </c>
      <c r="B205" s="5" t="s">
        <v>646</v>
      </c>
      <c r="C205" s="6" t="s">
        <v>675</v>
      </c>
      <c r="D205" s="6" t="s">
        <v>676</v>
      </c>
      <c r="E205" s="6" t="s">
        <v>677</v>
      </c>
      <c r="F205" s="6" t="s">
        <v>650</v>
      </c>
      <c r="G205" s="6" t="s">
        <v>661</v>
      </c>
      <c r="H205" s="6">
        <v>5.5</v>
      </c>
      <c r="I205" s="6">
        <v>1100</v>
      </c>
      <c r="J205" s="6" t="s">
        <v>676</v>
      </c>
      <c r="K205" s="39" t="s">
        <v>678</v>
      </c>
    </row>
    <row r="206" s="1" customFormat="1" ht="25" customHeight="1" spans="1:11">
      <c r="A206" s="5">
        <v>204</v>
      </c>
      <c r="B206" s="5" t="s">
        <v>646</v>
      </c>
      <c r="C206" s="6" t="s">
        <v>675</v>
      </c>
      <c r="D206" s="6" t="s">
        <v>679</v>
      </c>
      <c r="E206" s="6" t="s">
        <v>680</v>
      </c>
      <c r="F206" s="6" t="s">
        <v>654</v>
      </c>
      <c r="G206" s="6" t="s">
        <v>661</v>
      </c>
      <c r="H206" s="6">
        <v>6</v>
      </c>
      <c r="I206" s="6">
        <v>1200</v>
      </c>
      <c r="J206" s="6" t="s">
        <v>679</v>
      </c>
      <c r="K206" s="39" t="s">
        <v>681</v>
      </c>
    </row>
    <row r="207" s="1" customFormat="1" ht="25" customHeight="1" spans="1:11">
      <c r="A207" s="5">
        <v>205</v>
      </c>
      <c r="B207" s="5" t="s">
        <v>646</v>
      </c>
      <c r="C207" s="6" t="s">
        <v>682</v>
      </c>
      <c r="D207" s="6" t="s">
        <v>683</v>
      </c>
      <c r="E207" s="6" t="s">
        <v>684</v>
      </c>
      <c r="F207" s="6" t="s">
        <v>654</v>
      </c>
      <c r="G207" s="6" t="s">
        <v>674</v>
      </c>
      <c r="H207" s="6">
        <v>2</v>
      </c>
      <c r="I207" s="6">
        <v>400</v>
      </c>
      <c r="J207" s="6" t="s">
        <v>683</v>
      </c>
      <c r="K207" s="39" t="s">
        <v>655</v>
      </c>
    </row>
    <row r="208" s="1" customFormat="1" ht="25" customHeight="1" spans="1:11">
      <c r="A208" s="5">
        <v>206</v>
      </c>
      <c r="B208" s="5" t="s">
        <v>646</v>
      </c>
      <c r="C208" s="6" t="s">
        <v>685</v>
      </c>
      <c r="D208" s="6" t="s">
        <v>686</v>
      </c>
      <c r="E208" s="6" t="s">
        <v>687</v>
      </c>
      <c r="F208" s="6" t="s">
        <v>650</v>
      </c>
      <c r="G208" s="6" t="s">
        <v>661</v>
      </c>
      <c r="H208" s="6">
        <v>7.5</v>
      </c>
      <c r="I208" s="6">
        <v>1500</v>
      </c>
      <c r="J208" s="6" t="s">
        <v>686</v>
      </c>
      <c r="K208" s="39" t="s">
        <v>655</v>
      </c>
    </row>
    <row r="209" s="1" customFormat="1" ht="25" customHeight="1" spans="1:11">
      <c r="A209" s="5">
        <v>207</v>
      </c>
      <c r="B209" s="5" t="s">
        <v>646</v>
      </c>
      <c r="C209" s="6" t="s">
        <v>685</v>
      </c>
      <c r="D209" s="6" t="s">
        <v>688</v>
      </c>
      <c r="E209" s="6" t="s">
        <v>689</v>
      </c>
      <c r="F209" s="6" t="s">
        <v>654</v>
      </c>
      <c r="G209" s="6" t="s">
        <v>661</v>
      </c>
      <c r="H209" s="6">
        <v>6.1</v>
      </c>
      <c r="I209" s="6">
        <v>1220</v>
      </c>
      <c r="J209" s="6" t="s">
        <v>688</v>
      </c>
      <c r="K209" s="39" t="s">
        <v>655</v>
      </c>
    </row>
    <row r="210" s="1" customFormat="1" ht="25" customHeight="1" spans="1:11">
      <c r="A210" s="5">
        <v>208</v>
      </c>
      <c r="B210" s="5" t="s">
        <v>646</v>
      </c>
      <c r="C210" s="6" t="s">
        <v>685</v>
      </c>
      <c r="D210" s="6" t="s">
        <v>690</v>
      </c>
      <c r="E210" s="6" t="s">
        <v>691</v>
      </c>
      <c r="F210" s="6" t="s">
        <v>650</v>
      </c>
      <c r="G210" s="6" t="s">
        <v>692</v>
      </c>
      <c r="H210" s="6">
        <v>4.3</v>
      </c>
      <c r="I210" s="6">
        <v>860</v>
      </c>
      <c r="J210" s="6" t="s">
        <v>693</v>
      </c>
      <c r="K210" s="39" t="s">
        <v>694</v>
      </c>
    </row>
    <row r="211" s="1" customFormat="1" ht="25" customHeight="1" spans="1:11">
      <c r="A211" s="5">
        <v>209</v>
      </c>
      <c r="B211" s="5" t="s">
        <v>646</v>
      </c>
      <c r="C211" s="6" t="s">
        <v>695</v>
      </c>
      <c r="D211" s="6" t="s">
        <v>696</v>
      </c>
      <c r="E211" s="6" t="s">
        <v>697</v>
      </c>
      <c r="F211" s="6" t="s">
        <v>654</v>
      </c>
      <c r="G211" s="6" t="s">
        <v>661</v>
      </c>
      <c r="H211" s="6">
        <v>5.5</v>
      </c>
      <c r="I211" s="6">
        <v>1100</v>
      </c>
      <c r="J211" s="6" t="s">
        <v>696</v>
      </c>
      <c r="K211" s="39" t="s">
        <v>655</v>
      </c>
    </row>
    <row r="212" s="1" customFormat="1" ht="25" customHeight="1" spans="1:11">
      <c r="A212" s="5">
        <v>210</v>
      </c>
      <c r="B212" s="5" t="s">
        <v>646</v>
      </c>
      <c r="C212" s="6" t="s">
        <v>695</v>
      </c>
      <c r="D212" s="6" t="s">
        <v>698</v>
      </c>
      <c r="E212" s="6" t="s">
        <v>699</v>
      </c>
      <c r="F212" s="6" t="s">
        <v>650</v>
      </c>
      <c r="G212" s="6" t="s">
        <v>661</v>
      </c>
      <c r="H212" s="6">
        <v>5</v>
      </c>
      <c r="I212" s="6">
        <v>1000</v>
      </c>
      <c r="J212" s="6" t="s">
        <v>698</v>
      </c>
      <c r="K212" s="39" t="s">
        <v>655</v>
      </c>
    </row>
    <row r="213" s="1" customFormat="1" ht="25" customHeight="1" spans="1:11">
      <c r="A213" s="5">
        <v>211</v>
      </c>
      <c r="B213" s="5" t="s">
        <v>646</v>
      </c>
      <c r="C213" s="6" t="s">
        <v>700</v>
      </c>
      <c r="D213" s="6" t="s">
        <v>701</v>
      </c>
      <c r="E213" s="6" t="s">
        <v>702</v>
      </c>
      <c r="F213" s="6" t="s">
        <v>654</v>
      </c>
      <c r="G213" s="6" t="s">
        <v>661</v>
      </c>
      <c r="H213" s="6">
        <v>8</v>
      </c>
      <c r="I213" s="6">
        <v>1600</v>
      </c>
      <c r="J213" s="6" t="s">
        <v>701</v>
      </c>
      <c r="K213" s="39" t="s">
        <v>395</v>
      </c>
    </row>
    <row r="214" s="1" customFormat="1" ht="25" customHeight="1" spans="1:11">
      <c r="A214" s="5">
        <v>212</v>
      </c>
      <c r="B214" s="6" t="s">
        <v>646</v>
      </c>
      <c r="C214" s="6" t="s">
        <v>703</v>
      </c>
      <c r="D214" s="6" t="s">
        <v>704</v>
      </c>
      <c r="E214" s="6" t="s">
        <v>705</v>
      </c>
      <c r="F214" s="6" t="s">
        <v>650</v>
      </c>
      <c r="G214" s="6" t="s">
        <v>661</v>
      </c>
      <c r="H214" s="6">
        <v>3.5</v>
      </c>
      <c r="I214" s="6">
        <v>700</v>
      </c>
      <c r="J214" s="6" t="s">
        <v>704</v>
      </c>
      <c r="K214" s="39" t="s">
        <v>706</v>
      </c>
    </row>
    <row r="215" s="1" customFormat="1" customHeight="1" spans="1:11">
      <c r="A215" s="5">
        <v>213</v>
      </c>
      <c r="B215" s="5" t="s">
        <v>707</v>
      </c>
      <c r="C215" s="6" t="s">
        <v>708</v>
      </c>
      <c r="D215" s="6" t="s">
        <v>709</v>
      </c>
      <c r="E215" s="6" t="s">
        <v>710</v>
      </c>
      <c r="F215" s="6" t="s">
        <v>16</v>
      </c>
      <c r="G215" s="6" t="s">
        <v>27</v>
      </c>
      <c r="H215" s="6">
        <v>5</v>
      </c>
      <c r="I215" s="6">
        <v>1000</v>
      </c>
      <c r="J215" s="6" t="s">
        <v>709</v>
      </c>
      <c r="K215" s="37" t="s">
        <v>711</v>
      </c>
    </row>
    <row r="216" s="1" customFormat="1" customHeight="1" spans="1:11">
      <c r="A216" s="5">
        <v>214</v>
      </c>
      <c r="B216" s="5" t="s">
        <v>707</v>
      </c>
      <c r="C216" s="6" t="s">
        <v>712</v>
      </c>
      <c r="D216" s="6" t="s">
        <v>713</v>
      </c>
      <c r="E216" s="6" t="s">
        <v>714</v>
      </c>
      <c r="F216" s="6" t="s">
        <v>16</v>
      </c>
      <c r="G216" s="6" t="s">
        <v>715</v>
      </c>
      <c r="H216" s="6">
        <v>4.32</v>
      </c>
      <c r="I216" s="6">
        <v>864</v>
      </c>
      <c r="J216" s="6" t="s">
        <v>713</v>
      </c>
      <c r="K216" s="37" t="s">
        <v>716</v>
      </c>
    </row>
    <row r="217" s="1" customFormat="1" customHeight="1" spans="1:11">
      <c r="A217" s="5">
        <v>215</v>
      </c>
      <c r="B217" s="5" t="s">
        <v>707</v>
      </c>
      <c r="C217" s="6" t="s">
        <v>712</v>
      </c>
      <c r="D217" s="6" t="s">
        <v>717</v>
      </c>
      <c r="E217" s="6" t="s">
        <v>718</v>
      </c>
      <c r="F217" s="6" t="s">
        <v>16</v>
      </c>
      <c r="G217" s="6" t="s">
        <v>715</v>
      </c>
      <c r="H217" s="6">
        <v>4.68</v>
      </c>
      <c r="I217" s="6">
        <v>936</v>
      </c>
      <c r="J217" s="6" t="s">
        <v>717</v>
      </c>
      <c r="K217" s="37" t="s">
        <v>719</v>
      </c>
    </row>
    <row r="218" s="1" customFormat="1" customHeight="1" spans="1:11">
      <c r="A218" s="5">
        <v>216</v>
      </c>
      <c r="B218" s="5" t="s">
        <v>707</v>
      </c>
      <c r="C218" s="6" t="s">
        <v>720</v>
      </c>
      <c r="D218" s="6" t="s">
        <v>721</v>
      </c>
      <c r="E218" s="6" t="s">
        <v>722</v>
      </c>
      <c r="F218" s="6" t="s">
        <v>16</v>
      </c>
      <c r="G218" s="6" t="s">
        <v>715</v>
      </c>
      <c r="H218" s="6">
        <v>4.1</v>
      </c>
      <c r="I218" s="6">
        <v>820</v>
      </c>
      <c r="J218" s="6" t="s">
        <v>721</v>
      </c>
      <c r="K218" s="37" t="s">
        <v>723</v>
      </c>
    </row>
    <row r="219" s="1" customFormat="1" customHeight="1" spans="1:11">
      <c r="A219" s="5">
        <v>217</v>
      </c>
      <c r="B219" s="5" t="s">
        <v>707</v>
      </c>
      <c r="C219" s="6" t="s">
        <v>724</v>
      </c>
      <c r="D219" s="6" t="s">
        <v>725</v>
      </c>
      <c r="E219" s="6" t="s">
        <v>726</v>
      </c>
      <c r="F219" s="6" t="s">
        <v>16</v>
      </c>
      <c r="G219" s="6" t="s">
        <v>27</v>
      </c>
      <c r="H219" s="6">
        <v>5</v>
      </c>
      <c r="I219" s="6">
        <v>1000</v>
      </c>
      <c r="J219" s="6" t="s">
        <v>725</v>
      </c>
      <c r="K219" s="37" t="s">
        <v>727</v>
      </c>
    </row>
    <row r="220" s="1" customFormat="1" customHeight="1" spans="1:11">
      <c r="A220" s="5">
        <v>218</v>
      </c>
      <c r="B220" s="5" t="s">
        <v>707</v>
      </c>
      <c r="C220" s="6" t="s">
        <v>724</v>
      </c>
      <c r="D220" s="6" t="s">
        <v>728</v>
      </c>
      <c r="E220" s="6" t="s">
        <v>729</v>
      </c>
      <c r="F220" s="6" t="s">
        <v>16</v>
      </c>
      <c r="G220" s="6" t="s">
        <v>730</v>
      </c>
      <c r="H220" s="6">
        <v>6</v>
      </c>
      <c r="I220" s="6">
        <v>1200</v>
      </c>
      <c r="J220" s="6" t="s">
        <v>728</v>
      </c>
      <c r="K220" s="37" t="s">
        <v>731</v>
      </c>
    </row>
    <row r="221" s="1" customFormat="1" customHeight="1" spans="1:11">
      <c r="A221" s="5">
        <v>219</v>
      </c>
      <c r="B221" s="5" t="s">
        <v>707</v>
      </c>
      <c r="C221" s="6" t="s">
        <v>724</v>
      </c>
      <c r="D221" s="6" t="s">
        <v>728</v>
      </c>
      <c r="E221" s="6" t="s">
        <v>729</v>
      </c>
      <c r="F221" s="6" t="s">
        <v>16</v>
      </c>
      <c r="G221" s="6" t="s">
        <v>31</v>
      </c>
      <c r="H221" s="6">
        <v>1</v>
      </c>
      <c r="I221" s="6">
        <v>200</v>
      </c>
      <c r="J221" s="6" t="s">
        <v>728</v>
      </c>
      <c r="K221" s="37" t="s">
        <v>731</v>
      </c>
    </row>
    <row r="222" s="1" customFormat="1" customHeight="1" spans="1:11">
      <c r="A222" s="5">
        <v>220</v>
      </c>
      <c r="B222" s="5" t="s">
        <v>707</v>
      </c>
      <c r="C222" s="6" t="s">
        <v>724</v>
      </c>
      <c r="D222" s="6" t="s">
        <v>732</v>
      </c>
      <c r="E222" s="6" t="s">
        <v>733</v>
      </c>
      <c r="F222" s="6" t="s">
        <v>16</v>
      </c>
      <c r="G222" s="6" t="s">
        <v>27</v>
      </c>
      <c r="H222" s="6">
        <v>3</v>
      </c>
      <c r="I222" s="6">
        <v>600</v>
      </c>
      <c r="J222" s="6" t="s">
        <v>732</v>
      </c>
      <c r="K222" s="37" t="s">
        <v>734</v>
      </c>
    </row>
    <row r="223" s="1" customFormat="1" customHeight="1" spans="1:11">
      <c r="A223" s="5">
        <v>221</v>
      </c>
      <c r="B223" s="5" t="s">
        <v>707</v>
      </c>
      <c r="C223" s="6" t="s">
        <v>735</v>
      </c>
      <c r="D223" s="6" t="s">
        <v>736</v>
      </c>
      <c r="E223" s="6" t="s">
        <v>737</v>
      </c>
      <c r="F223" s="6" t="s">
        <v>16</v>
      </c>
      <c r="G223" s="6" t="s">
        <v>60</v>
      </c>
      <c r="H223" s="6">
        <v>2</v>
      </c>
      <c r="I223" s="6">
        <v>400</v>
      </c>
      <c r="J223" s="6" t="s">
        <v>736</v>
      </c>
      <c r="K223" s="37" t="s">
        <v>711</v>
      </c>
    </row>
    <row r="224" s="1" customFormat="1" customHeight="1" spans="1:11">
      <c r="A224" s="5">
        <v>222</v>
      </c>
      <c r="B224" s="5" t="s">
        <v>707</v>
      </c>
      <c r="C224" s="6" t="s">
        <v>735</v>
      </c>
      <c r="D224" s="6" t="s">
        <v>738</v>
      </c>
      <c r="E224" s="6" t="s">
        <v>739</v>
      </c>
      <c r="F224" s="6" t="s">
        <v>16</v>
      </c>
      <c r="G224" s="6" t="s">
        <v>27</v>
      </c>
      <c r="H224" s="6">
        <v>2</v>
      </c>
      <c r="I224" s="6">
        <v>400</v>
      </c>
      <c r="J224" s="6" t="s">
        <v>738</v>
      </c>
      <c r="K224" s="37" t="s">
        <v>740</v>
      </c>
    </row>
    <row r="225" s="1" customFormat="1" customHeight="1" spans="1:11">
      <c r="A225" s="5">
        <v>223</v>
      </c>
      <c r="B225" s="5" t="s">
        <v>707</v>
      </c>
      <c r="C225" s="6" t="s">
        <v>741</v>
      </c>
      <c r="D225" s="6" t="s">
        <v>742</v>
      </c>
      <c r="E225" s="6" t="s">
        <v>743</v>
      </c>
      <c r="F225" s="6" t="s">
        <v>16</v>
      </c>
      <c r="G225" s="6" t="s">
        <v>17</v>
      </c>
      <c r="H225" s="6">
        <v>6.8</v>
      </c>
      <c r="I225" s="6">
        <v>1360</v>
      </c>
      <c r="J225" s="6" t="s">
        <v>742</v>
      </c>
      <c r="K225" s="37" t="s">
        <v>744</v>
      </c>
    </row>
    <row r="226" s="1" customFormat="1" customHeight="1" spans="1:11">
      <c r="A226" s="5">
        <v>224</v>
      </c>
      <c r="B226" s="5" t="s">
        <v>707</v>
      </c>
      <c r="C226" s="6" t="s">
        <v>741</v>
      </c>
      <c r="D226" s="6" t="s">
        <v>742</v>
      </c>
      <c r="E226" s="6" t="s">
        <v>743</v>
      </c>
      <c r="F226" s="6" t="s">
        <v>16</v>
      </c>
      <c r="G226" s="6" t="s">
        <v>31</v>
      </c>
      <c r="H226" s="6">
        <v>6.8</v>
      </c>
      <c r="I226" s="6">
        <v>1360</v>
      </c>
      <c r="J226" s="6" t="s">
        <v>742</v>
      </c>
      <c r="K226" s="37" t="s">
        <v>744</v>
      </c>
    </row>
    <row r="227" s="1" customFormat="1" customHeight="1" spans="1:11">
      <c r="A227" s="5">
        <v>225</v>
      </c>
      <c r="B227" s="5" t="s">
        <v>707</v>
      </c>
      <c r="C227" s="6" t="s">
        <v>745</v>
      </c>
      <c r="D227" s="6" t="s">
        <v>746</v>
      </c>
      <c r="E227" s="6" t="s">
        <v>747</v>
      </c>
      <c r="F227" s="6" t="s">
        <v>16</v>
      </c>
      <c r="G227" s="6" t="s">
        <v>27</v>
      </c>
      <c r="H227" s="6">
        <v>1.5</v>
      </c>
      <c r="I227" s="6">
        <v>300</v>
      </c>
      <c r="J227" s="6" t="s">
        <v>746</v>
      </c>
      <c r="K227" s="37" t="s">
        <v>748</v>
      </c>
    </row>
    <row r="228" s="1" customFormat="1" customHeight="1" spans="1:11">
      <c r="A228" s="5">
        <v>226</v>
      </c>
      <c r="B228" s="5" t="s">
        <v>707</v>
      </c>
      <c r="C228" s="6" t="s">
        <v>745</v>
      </c>
      <c r="D228" s="6" t="s">
        <v>746</v>
      </c>
      <c r="E228" s="6" t="s">
        <v>747</v>
      </c>
      <c r="F228" s="6" t="s">
        <v>16</v>
      </c>
      <c r="G228" s="6" t="s">
        <v>31</v>
      </c>
      <c r="H228" s="6">
        <v>1.5</v>
      </c>
      <c r="I228" s="6">
        <v>300</v>
      </c>
      <c r="J228" s="6" t="s">
        <v>746</v>
      </c>
      <c r="K228" s="37" t="s">
        <v>748</v>
      </c>
    </row>
    <row r="229" s="1" customFormat="1" customHeight="1" spans="1:11">
      <c r="A229" s="5">
        <v>227</v>
      </c>
      <c r="B229" s="5" t="s">
        <v>707</v>
      </c>
      <c r="C229" s="6" t="s">
        <v>745</v>
      </c>
      <c r="D229" s="6" t="s">
        <v>749</v>
      </c>
      <c r="E229" s="6" t="s">
        <v>750</v>
      </c>
      <c r="F229" s="6" t="s">
        <v>16</v>
      </c>
      <c r="G229" s="6" t="s">
        <v>27</v>
      </c>
      <c r="H229" s="6">
        <v>2</v>
      </c>
      <c r="I229" s="6">
        <v>400</v>
      </c>
      <c r="J229" s="6" t="s">
        <v>749</v>
      </c>
      <c r="K229" s="37" t="s">
        <v>751</v>
      </c>
    </row>
    <row r="230" s="1" customFormat="1" customHeight="1" spans="1:11">
      <c r="A230" s="5">
        <v>228</v>
      </c>
      <c r="B230" s="5" t="s">
        <v>707</v>
      </c>
      <c r="C230" s="6" t="s">
        <v>745</v>
      </c>
      <c r="D230" s="6" t="s">
        <v>749</v>
      </c>
      <c r="E230" s="6" t="s">
        <v>750</v>
      </c>
      <c r="F230" s="6" t="s">
        <v>16</v>
      </c>
      <c r="G230" s="6" t="s">
        <v>31</v>
      </c>
      <c r="H230" s="6">
        <v>2</v>
      </c>
      <c r="I230" s="6">
        <v>400</v>
      </c>
      <c r="J230" s="6" t="s">
        <v>749</v>
      </c>
      <c r="K230" s="37" t="s">
        <v>751</v>
      </c>
    </row>
    <row r="231" s="1" customFormat="1" customHeight="1" spans="1:11">
      <c r="A231" s="5">
        <v>229</v>
      </c>
      <c r="B231" s="5" t="s">
        <v>707</v>
      </c>
      <c r="C231" s="6" t="s">
        <v>752</v>
      </c>
      <c r="D231" s="6" t="s">
        <v>753</v>
      </c>
      <c r="E231" s="6" t="s">
        <v>754</v>
      </c>
      <c r="F231" s="6" t="s">
        <v>16</v>
      </c>
      <c r="G231" s="6" t="s">
        <v>27</v>
      </c>
      <c r="H231" s="6">
        <v>4.14</v>
      </c>
      <c r="I231" s="6">
        <v>828</v>
      </c>
      <c r="J231" s="6" t="s">
        <v>753</v>
      </c>
      <c r="K231" s="37" t="s">
        <v>755</v>
      </c>
    </row>
    <row r="232" s="1" customFormat="1" customHeight="1" spans="1:11">
      <c r="A232" s="5">
        <v>230</v>
      </c>
      <c r="B232" s="5" t="s">
        <v>707</v>
      </c>
      <c r="C232" s="6" t="s">
        <v>752</v>
      </c>
      <c r="D232" s="6" t="s">
        <v>753</v>
      </c>
      <c r="E232" s="6" t="s">
        <v>754</v>
      </c>
      <c r="F232" s="6" t="s">
        <v>16</v>
      </c>
      <c r="G232" s="6" t="s">
        <v>31</v>
      </c>
      <c r="H232" s="6">
        <v>4.14</v>
      </c>
      <c r="I232" s="6">
        <v>828</v>
      </c>
      <c r="J232" s="6" t="s">
        <v>753</v>
      </c>
      <c r="K232" s="37" t="s">
        <v>755</v>
      </c>
    </row>
    <row r="233" s="1" customFormat="1" customHeight="1" spans="1:11">
      <c r="A233" s="5">
        <v>231</v>
      </c>
      <c r="B233" s="5" t="s">
        <v>707</v>
      </c>
      <c r="C233" s="6" t="s">
        <v>756</v>
      </c>
      <c r="D233" s="6" t="s">
        <v>757</v>
      </c>
      <c r="E233" s="6" t="s">
        <v>758</v>
      </c>
      <c r="F233" s="6" t="s">
        <v>16</v>
      </c>
      <c r="G233" s="6" t="s">
        <v>27</v>
      </c>
      <c r="H233" s="6">
        <v>3.8</v>
      </c>
      <c r="I233" s="6">
        <v>760</v>
      </c>
      <c r="J233" s="6" t="s">
        <v>757</v>
      </c>
      <c r="K233" s="37" t="s">
        <v>723</v>
      </c>
    </row>
    <row r="234" s="1" customFormat="1" customHeight="1" spans="1:11">
      <c r="A234" s="5">
        <v>232</v>
      </c>
      <c r="B234" s="5" t="s">
        <v>707</v>
      </c>
      <c r="C234" s="6" t="s">
        <v>756</v>
      </c>
      <c r="D234" s="6" t="s">
        <v>757</v>
      </c>
      <c r="E234" s="6" t="s">
        <v>758</v>
      </c>
      <c r="F234" s="6" t="s">
        <v>16</v>
      </c>
      <c r="G234" s="6" t="s">
        <v>31</v>
      </c>
      <c r="H234" s="6">
        <v>3.8</v>
      </c>
      <c r="I234" s="6">
        <v>760</v>
      </c>
      <c r="J234" s="6" t="s">
        <v>757</v>
      </c>
      <c r="K234" s="37" t="s">
        <v>723</v>
      </c>
    </row>
    <row r="235" s="1" customFormat="1" customHeight="1" spans="1:11">
      <c r="A235" s="5">
        <v>233</v>
      </c>
      <c r="B235" s="5" t="s">
        <v>707</v>
      </c>
      <c r="C235" s="6" t="s">
        <v>756</v>
      </c>
      <c r="D235" s="6" t="s">
        <v>759</v>
      </c>
      <c r="E235" s="6" t="s">
        <v>760</v>
      </c>
      <c r="F235" s="6" t="s">
        <v>16</v>
      </c>
      <c r="G235" s="6" t="s">
        <v>27</v>
      </c>
      <c r="H235" s="6">
        <v>1.98</v>
      </c>
      <c r="I235" s="6">
        <v>396</v>
      </c>
      <c r="J235" s="6" t="s">
        <v>759</v>
      </c>
      <c r="K235" s="45" t="s">
        <v>761</v>
      </c>
    </row>
    <row r="236" s="1" customFormat="1" customHeight="1" spans="1:11">
      <c r="A236" s="5">
        <v>234</v>
      </c>
      <c r="B236" s="5" t="s">
        <v>707</v>
      </c>
      <c r="C236" s="6" t="s">
        <v>756</v>
      </c>
      <c r="D236" s="6" t="s">
        <v>759</v>
      </c>
      <c r="E236" s="6" t="s">
        <v>760</v>
      </c>
      <c r="F236" s="6" t="s">
        <v>16</v>
      </c>
      <c r="G236" s="6" t="s">
        <v>31</v>
      </c>
      <c r="H236" s="6">
        <v>1.98</v>
      </c>
      <c r="I236" s="6">
        <v>396</v>
      </c>
      <c r="J236" s="6" t="s">
        <v>759</v>
      </c>
      <c r="K236" s="45" t="s">
        <v>761</v>
      </c>
    </row>
    <row r="237" s="1" customFormat="1" customHeight="1" spans="1:11">
      <c r="A237" s="5">
        <v>235</v>
      </c>
      <c r="B237" s="5" t="s">
        <v>707</v>
      </c>
      <c r="C237" s="6" t="s">
        <v>762</v>
      </c>
      <c r="D237" s="6" t="s">
        <v>763</v>
      </c>
      <c r="E237" s="6" t="s">
        <v>764</v>
      </c>
      <c r="F237" s="6" t="s">
        <v>16</v>
      </c>
      <c r="G237" s="6" t="s">
        <v>27</v>
      </c>
      <c r="H237" s="6">
        <v>4</v>
      </c>
      <c r="I237" s="6">
        <v>800</v>
      </c>
      <c r="J237" s="6" t="s">
        <v>763</v>
      </c>
      <c r="K237" s="37" t="s">
        <v>765</v>
      </c>
    </row>
    <row r="238" s="1" customFormat="1" customHeight="1" spans="1:11">
      <c r="A238" s="5">
        <v>236</v>
      </c>
      <c r="B238" s="5" t="s">
        <v>707</v>
      </c>
      <c r="C238" s="6" t="s">
        <v>762</v>
      </c>
      <c r="D238" s="6" t="s">
        <v>763</v>
      </c>
      <c r="E238" s="6" t="s">
        <v>764</v>
      </c>
      <c r="F238" s="6" t="s">
        <v>16</v>
      </c>
      <c r="G238" s="6" t="s">
        <v>31</v>
      </c>
      <c r="H238" s="6">
        <v>4</v>
      </c>
      <c r="I238" s="6">
        <v>800</v>
      </c>
      <c r="J238" s="6" t="s">
        <v>763</v>
      </c>
      <c r="K238" s="37" t="s">
        <v>765</v>
      </c>
    </row>
    <row r="239" s="1" customFormat="1" customHeight="1" spans="1:11">
      <c r="A239" s="5">
        <v>237</v>
      </c>
      <c r="B239" s="5" t="s">
        <v>707</v>
      </c>
      <c r="C239" s="6" t="s">
        <v>762</v>
      </c>
      <c r="D239" s="6" t="s">
        <v>766</v>
      </c>
      <c r="E239" s="6" t="s">
        <v>767</v>
      </c>
      <c r="F239" s="6" t="s">
        <v>16</v>
      </c>
      <c r="G239" s="6" t="s">
        <v>27</v>
      </c>
      <c r="H239" s="6">
        <v>2</v>
      </c>
      <c r="I239" s="6">
        <v>400</v>
      </c>
      <c r="J239" s="6" t="s">
        <v>768</v>
      </c>
      <c r="K239" s="37" t="s">
        <v>769</v>
      </c>
    </row>
    <row r="240" s="1" customFormat="1" customHeight="1" spans="1:11">
      <c r="A240" s="5">
        <v>238</v>
      </c>
      <c r="B240" s="5" t="s">
        <v>707</v>
      </c>
      <c r="C240" s="6" t="s">
        <v>762</v>
      </c>
      <c r="D240" s="6" t="s">
        <v>766</v>
      </c>
      <c r="E240" s="6" t="s">
        <v>767</v>
      </c>
      <c r="F240" s="6" t="s">
        <v>16</v>
      </c>
      <c r="G240" s="6" t="s">
        <v>31</v>
      </c>
      <c r="H240" s="6">
        <v>2</v>
      </c>
      <c r="I240" s="6">
        <v>400</v>
      </c>
      <c r="J240" s="6" t="s">
        <v>768</v>
      </c>
      <c r="K240" s="37" t="s">
        <v>769</v>
      </c>
    </row>
    <row r="241" s="1" customFormat="1" customHeight="1" spans="1:11">
      <c r="A241" s="5">
        <v>239</v>
      </c>
      <c r="B241" s="5" t="s">
        <v>707</v>
      </c>
      <c r="C241" s="7" t="s">
        <v>770</v>
      </c>
      <c r="D241" s="7" t="s">
        <v>771</v>
      </c>
      <c r="E241" s="8" t="s">
        <v>772</v>
      </c>
      <c r="F241" s="6" t="s">
        <v>16</v>
      </c>
      <c r="G241" s="6" t="s">
        <v>22</v>
      </c>
      <c r="H241" s="6">
        <v>2</v>
      </c>
      <c r="I241" s="6">
        <v>400</v>
      </c>
      <c r="J241" s="7" t="s">
        <v>771</v>
      </c>
      <c r="K241" s="37" t="s">
        <v>773</v>
      </c>
    </row>
    <row r="242" s="1" customFormat="1" customHeight="1" spans="1:11">
      <c r="A242" s="5">
        <v>240</v>
      </c>
      <c r="B242" s="5" t="s">
        <v>774</v>
      </c>
      <c r="C242" s="5" t="s">
        <v>775</v>
      </c>
      <c r="D242" s="5" t="s">
        <v>776</v>
      </c>
      <c r="E242" s="5" t="s">
        <v>777</v>
      </c>
      <c r="F242" s="5" t="s">
        <v>16</v>
      </c>
      <c r="G242" s="5" t="s">
        <v>778</v>
      </c>
      <c r="H242" s="5">
        <v>9.73</v>
      </c>
      <c r="I242" s="5">
        <v>1946</v>
      </c>
      <c r="J242" s="5" t="s">
        <v>776</v>
      </c>
      <c r="K242" s="36" t="s">
        <v>779</v>
      </c>
    </row>
    <row r="243" s="1" customFormat="1" customHeight="1" spans="1:11">
      <c r="A243" s="5">
        <v>241</v>
      </c>
      <c r="B243" s="5" t="s">
        <v>774</v>
      </c>
      <c r="C243" s="5" t="s">
        <v>780</v>
      </c>
      <c r="D243" s="5" t="s">
        <v>781</v>
      </c>
      <c r="E243" s="5" t="s">
        <v>782</v>
      </c>
      <c r="F243" s="5" t="s">
        <v>16</v>
      </c>
      <c r="G243" s="5" t="s">
        <v>778</v>
      </c>
      <c r="H243" s="5">
        <v>6</v>
      </c>
      <c r="I243" s="5">
        <f t="shared" ref="I243:I257" si="2">H243*200</f>
        <v>1200</v>
      </c>
      <c r="J243" s="5" t="s">
        <v>781</v>
      </c>
      <c r="K243" s="36" t="s">
        <v>779</v>
      </c>
    </row>
    <row r="244" s="1" customFormat="1" customHeight="1" spans="1:11">
      <c r="A244" s="5">
        <v>242</v>
      </c>
      <c r="B244" s="5" t="s">
        <v>774</v>
      </c>
      <c r="C244" s="5" t="s">
        <v>780</v>
      </c>
      <c r="D244" s="5" t="s">
        <v>783</v>
      </c>
      <c r="E244" s="5" t="s">
        <v>784</v>
      </c>
      <c r="F244" s="5" t="s">
        <v>16</v>
      </c>
      <c r="G244" s="5" t="s">
        <v>778</v>
      </c>
      <c r="H244" s="5">
        <v>1.8</v>
      </c>
      <c r="I244" s="5">
        <f t="shared" si="2"/>
        <v>360</v>
      </c>
      <c r="J244" s="5" t="s">
        <v>783</v>
      </c>
      <c r="K244" s="36" t="s">
        <v>779</v>
      </c>
    </row>
    <row r="245" s="1" customFormat="1" customHeight="1" spans="1:11">
      <c r="A245" s="5">
        <v>243</v>
      </c>
      <c r="B245" s="5" t="s">
        <v>774</v>
      </c>
      <c r="C245" s="5" t="s">
        <v>780</v>
      </c>
      <c r="D245" s="5" t="s">
        <v>785</v>
      </c>
      <c r="E245" s="5" t="s">
        <v>786</v>
      </c>
      <c r="F245" s="5" t="s">
        <v>16</v>
      </c>
      <c r="G245" s="5" t="s">
        <v>778</v>
      </c>
      <c r="H245" s="5">
        <v>6</v>
      </c>
      <c r="I245" s="5">
        <f t="shared" si="2"/>
        <v>1200</v>
      </c>
      <c r="J245" s="5" t="s">
        <v>785</v>
      </c>
      <c r="K245" s="36" t="s">
        <v>787</v>
      </c>
    </row>
    <row r="246" s="1" customFormat="1" customHeight="1" spans="1:11">
      <c r="A246" s="5">
        <v>244</v>
      </c>
      <c r="B246" s="5" t="s">
        <v>774</v>
      </c>
      <c r="C246" s="5" t="s">
        <v>788</v>
      </c>
      <c r="D246" s="5" t="s">
        <v>789</v>
      </c>
      <c r="E246" s="5" t="s">
        <v>790</v>
      </c>
      <c r="F246" s="5" t="s">
        <v>16</v>
      </c>
      <c r="G246" s="5" t="s">
        <v>778</v>
      </c>
      <c r="H246" s="5">
        <v>6.8</v>
      </c>
      <c r="I246" s="5">
        <f t="shared" si="2"/>
        <v>1360</v>
      </c>
      <c r="J246" s="5" t="s">
        <v>791</v>
      </c>
      <c r="K246" s="36" t="s">
        <v>787</v>
      </c>
    </row>
    <row r="247" s="1" customFormat="1" customHeight="1" spans="1:11">
      <c r="A247" s="5">
        <v>245</v>
      </c>
      <c r="B247" s="5" t="s">
        <v>774</v>
      </c>
      <c r="C247" s="5" t="s">
        <v>788</v>
      </c>
      <c r="D247" s="5" t="s">
        <v>792</v>
      </c>
      <c r="E247" s="5" t="s">
        <v>793</v>
      </c>
      <c r="F247" s="5" t="s">
        <v>16</v>
      </c>
      <c r="G247" s="5" t="s">
        <v>778</v>
      </c>
      <c r="H247" s="5">
        <v>6.5</v>
      </c>
      <c r="I247" s="5">
        <f t="shared" si="2"/>
        <v>1300</v>
      </c>
      <c r="J247" s="5" t="s">
        <v>794</v>
      </c>
      <c r="K247" s="36" t="s">
        <v>795</v>
      </c>
    </row>
    <row r="248" s="1" customFormat="1" customHeight="1" spans="1:11">
      <c r="A248" s="5">
        <v>246</v>
      </c>
      <c r="B248" s="5" t="s">
        <v>774</v>
      </c>
      <c r="C248" s="5" t="s">
        <v>788</v>
      </c>
      <c r="D248" s="5" t="s">
        <v>796</v>
      </c>
      <c r="E248" s="5" t="s">
        <v>797</v>
      </c>
      <c r="F248" s="5" t="s">
        <v>16</v>
      </c>
      <c r="G248" s="5" t="s">
        <v>778</v>
      </c>
      <c r="H248" s="5">
        <v>8.5</v>
      </c>
      <c r="I248" s="5">
        <f t="shared" si="2"/>
        <v>1700</v>
      </c>
      <c r="J248" s="5" t="s">
        <v>796</v>
      </c>
      <c r="K248" s="36" t="s">
        <v>471</v>
      </c>
    </row>
    <row r="249" s="1" customFormat="1" customHeight="1" spans="1:11">
      <c r="A249" s="5">
        <v>247</v>
      </c>
      <c r="B249" s="5" t="s">
        <v>774</v>
      </c>
      <c r="C249" s="5" t="s">
        <v>798</v>
      </c>
      <c r="D249" s="5" t="s">
        <v>799</v>
      </c>
      <c r="E249" s="5" t="s">
        <v>800</v>
      </c>
      <c r="F249" s="5" t="s">
        <v>16</v>
      </c>
      <c r="G249" s="5" t="s">
        <v>778</v>
      </c>
      <c r="H249" s="5">
        <v>6.46</v>
      </c>
      <c r="I249" s="5">
        <f t="shared" si="2"/>
        <v>1292</v>
      </c>
      <c r="J249" s="5" t="s">
        <v>799</v>
      </c>
      <c r="K249" s="36" t="s">
        <v>318</v>
      </c>
    </row>
    <row r="250" s="1" customFormat="1" customHeight="1" spans="1:11">
      <c r="A250" s="5">
        <v>248</v>
      </c>
      <c r="B250" s="5" t="s">
        <v>774</v>
      </c>
      <c r="C250" s="5" t="s">
        <v>801</v>
      </c>
      <c r="D250" s="5" t="s">
        <v>802</v>
      </c>
      <c r="E250" s="5" t="s">
        <v>803</v>
      </c>
      <c r="F250" s="5" t="s">
        <v>16</v>
      </c>
      <c r="G250" s="5" t="s">
        <v>778</v>
      </c>
      <c r="H250" s="5">
        <v>6.91</v>
      </c>
      <c r="I250" s="5">
        <f t="shared" si="2"/>
        <v>1382</v>
      </c>
      <c r="J250" s="5" t="s">
        <v>804</v>
      </c>
      <c r="K250" s="36" t="s">
        <v>779</v>
      </c>
    </row>
    <row r="251" s="1" customFormat="1" customHeight="1" spans="1:11">
      <c r="A251" s="5">
        <v>249</v>
      </c>
      <c r="B251" s="5" t="s">
        <v>774</v>
      </c>
      <c r="C251" s="5" t="s">
        <v>805</v>
      </c>
      <c r="D251" s="5" t="s">
        <v>806</v>
      </c>
      <c r="E251" s="5" t="s">
        <v>807</v>
      </c>
      <c r="F251" s="5" t="s">
        <v>16</v>
      </c>
      <c r="G251" s="5" t="s">
        <v>778</v>
      </c>
      <c r="H251" s="5">
        <v>4.5</v>
      </c>
      <c r="I251" s="5">
        <f t="shared" si="2"/>
        <v>900</v>
      </c>
      <c r="J251" s="5" t="s">
        <v>808</v>
      </c>
      <c r="K251" s="36" t="s">
        <v>779</v>
      </c>
    </row>
    <row r="252" s="1" customFormat="1" customHeight="1" spans="1:11">
      <c r="A252" s="5">
        <v>250</v>
      </c>
      <c r="B252" s="5" t="s">
        <v>774</v>
      </c>
      <c r="C252" s="5" t="s">
        <v>809</v>
      </c>
      <c r="D252" s="5" t="s">
        <v>810</v>
      </c>
      <c r="E252" s="5" t="s">
        <v>811</v>
      </c>
      <c r="F252" s="5" t="s">
        <v>16</v>
      </c>
      <c r="G252" s="5" t="s">
        <v>778</v>
      </c>
      <c r="H252" s="5">
        <v>6.2</v>
      </c>
      <c r="I252" s="5">
        <f t="shared" si="2"/>
        <v>1240</v>
      </c>
      <c r="J252" s="5" t="s">
        <v>810</v>
      </c>
      <c r="K252" s="36" t="s">
        <v>779</v>
      </c>
    </row>
    <row r="253" s="1" customFormat="1" customHeight="1" spans="1:11">
      <c r="A253" s="5">
        <v>251</v>
      </c>
      <c r="B253" s="5" t="s">
        <v>774</v>
      </c>
      <c r="C253" s="5" t="s">
        <v>812</v>
      </c>
      <c r="D253" s="5" t="s">
        <v>813</v>
      </c>
      <c r="E253" s="5" t="s">
        <v>814</v>
      </c>
      <c r="F253" s="5" t="s">
        <v>16</v>
      </c>
      <c r="G253" s="5" t="s">
        <v>815</v>
      </c>
      <c r="H253" s="5">
        <v>5.1</v>
      </c>
      <c r="I253" s="5">
        <f t="shared" si="2"/>
        <v>1020</v>
      </c>
      <c r="J253" s="5" t="s">
        <v>816</v>
      </c>
      <c r="K253" s="43" t="s">
        <v>817</v>
      </c>
    </row>
    <row r="254" s="1" customFormat="1" customHeight="1" spans="1:11">
      <c r="A254" s="5">
        <v>252</v>
      </c>
      <c r="B254" s="5" t="s">
        <v>774</v>
      </c>
      <c r="C254" s="5" t="s">
        <v>812</v>
      </c>
      <c r="D254" s="5" t="s">
        <v>818</v>
      </c>
      <c r="E254" s="5" t="s">
        <v>819</v>
      </c>
      <c r="F254" s="5" t="s">
        <v>16</v>
      </c>
      <c r="G254" s="5" t="s">
        <v>815</v>
      </c>
      <c r="H254" s="5">
        <v>1</v>
      </c>
      <c r="I254" s="5">
        <f t="shared" si="2"/>
        <v>200</v>
      </c>
      <c r="J254" s="5" t="s">
        <v>818</v>
      </c>
      <c r="K254" s="36" t="s">
        <v>779</v>
      </c>
    </row>
    <row r="255" s="1" customFormat="1" customHeight="1" spans="1:11">
      <c r="A255" s="5">
        <v>253</v>
      </c>
      <c r="B255" s="5" t="s">
        <v>774</v>
      </c>
      <c r="C255" s="5" t="s">
        <v>820</v>
      </c>
      <c r="D255" s="5" t="s">
        <v>821</v>
      </c>
      <c r="E255" s="5" t="s">
        <v>822</v>
      </c>
      <c r="F255" s="5" t="s">
        <v>16</v>
      </c>
      <c r="G255" s="5" t="s">
        <v>778</v>
      </c>
      <c r="H255" s="5">
        <v>6.44</v>
      </c>
      <c r="I255" s="5">
        <f t="shared" si="2"/>
        <v>1288</v>
      </c>
      <c r="J255" s="5" t="s">
        <v>821</v>
      </c>
      <c r="K255" s="36" t="s">
        <v>779</v>
      </c>
    </row>
    <row r="256" s="1" customFormat="1" customHeight="1" spans="1:11">
      <c r="A256" s="5">
        <v>254</v>
      </c>
      <c r="B256" s="5" t="s">
        <v>774</v>
      </c>
      <c r="C256" s="5" t="s">
        <v>820</v>
      </c>
      <c r="D256" s="5" t="s">
        <v>823</v>
      </c>
      <c r="E256" s="5" t="s">
        <v>824</v>
      </c>
      <c r="F256" s="5" t="s">
        <v>16</v>
      </c>
      <c r="G256" s="5" t="s">
        <v>778</v>
      </c>
      <c r="H256" s="5">
        <v>5.31</v>
      </c>
      <c r="I256" s="5">
        <f t="shared" si="2"/>
        <v>1062</v>
      </c>
      <c r="J256" s="5" t="s">
        <v>823</v>
      </c>
      <c r="K256" s="36" t="s">
        <v>779</v>
      </c>
    </row>
    <row r="257" s="1" customFormat="1" customHeight="1" spans="1:11">
      <c r="A257" s="5">
        <v>255</v>
      </c>
      <c r="B257" s="5" t="s">
        <v>774</v>
      </c>
      <c r="C257" s="5" t="s">
        <v>825</v>
      </c>
      <c r="D257" s="5" t="s">
        <v>826</v>
      </c>
      <c r="E257" s="5" t="s">
        <v>827</v>
      </c>
      <c r="F257" s="5" t="s">
        <v>16</v>
      </c>
      <c r="G257" s="5" t="s">
        <v>778</v>
      </c>
      <c r="H257" s="5">
        <v>12</v>
      </c>
      <c r="I257" s="5">
        <f t="shared" si="2"/>
        <v>2400</v>
      </c>
      <c r="J257" s="5" t="s">
        <v>826</v>
      </c>
      <c r="K257" s="36" t="s">
        <v>787</v>
      </c>
    </row>
    <row r="258" s="1" customFormat="1" customHeight="1" spans="1:11">
      <c r="A258" s="5">
        <v>256</v>
      </c>
      <c r="B258" s="5" t="s">
        <v>828</v>
      </c>
      <c r="C258" s="6" t="s">
        <v>829</v>
      </c>
      <c r="D258" s="6" t="s">
        <v>830</v>
      </c>
      <c r="E258" s="6" t="s">
        <v>831</v>
      </c>
      <c r="F258" s="6" t="s">
        <v>16</v>
      </c>
      <c r="G258" s="6" t="s">
        <v>22</v>
      </c>
      <c r="H258" s="6">
        <v>7.62</v>
      </c>
      <c r="I258" s="6">
        <v>1524</v>
      </c>
      <c r="J258" s="6" t="s">
        <v>830</v>
      </c>
      <c r="K258" s="37" t="s">
        <v>832</v>
      </c>
    </row>
    <row r="259" s="1" customFormat="1" customHeight="1" spans="1:11">
      <c r="A259" s="5">
        <v>257</v>
      </c>
      <c r="B259" s="5" t="s">
        <v>828</v>
      </c>
      <c r="C259" s="6" t="s">
        <v>829</v>
      </c>
      <c r="D259" s="6" t="s">
        <v>833</v>
      </c>
      <c r="E259" s="6" t="s">
        <v>377</v>
      </c>
      <c r="F259" s="6" t="s">
        <v>16</v>
      </c>
      <c r="G259" s="6" t="s">
        <v>22</v>
      </c>
      <c r="H259" s="6">
        <v>6.95</v>
      </c>
      <c r="I259" s="6">
        <v>1390</v>
      </c>
      <c r="J259" s="6" t="s">
        <v>833</v>
      </c>
      <c r="K259" s="37" t="s">
        <v>832</v>
      </c>
    </row>
    <row r="260" s="1" customFormat="1" customHeight="1" spans="1:11">
      <c r="A260" s="5">
        <v>258</v>
      </c>
      <c r="B260" s="5" t="s">
        <v>828</v>
      </c>
      <c r="C260" s="6" t="s">
        <v>829</v>
      </c>
      <c r="D260" s="6" t="s">
        <v>834</v>
      </c>
      <c r="E260" s="6" t="s">
        <v>835</v>
      </c>
      <c r="F260" s="6" t="s">
        <v>16</v>
      </c>
      <c r="G260" s="6" t="s">
        <v>22</v>
      </c>
      <c r="H260" s="6">
        <v>5.59</v>
      </c>
      <c r="I260" s="6">
        <v>1118</v>
      </c>
      <c r="J260" s="6" t="s">
        <v>834</v>
      </c>
      <c r="K260" s="37" t="s">
        <v>832</v>
      </c>
    </row>
    <row r="261" s="1" customFormat="1" customHeight="1" spans="1:11">
      <c r="A261" s="5">
        <v>259</v>
      </c>
      <c r="B261" s="5" t="s">
        <v>828</v>
      </c>
      <c r="C261" s="6" t="s">
        <v>829</v>
      </c>
      <c r="D261" s="6" t="s">
        <v>836</v>
      </c>
      <c r="E261" s="6" t="s">
        <v>837</v>
      </c>
      <c r="F261" s="6" t="s">
        <v>16</v>
      </c>
      <c r="G261" s="6" t="s">
        <v>22</v>
      </c>
      <c r="H261" s="6">
        <v>8.36</v>
      </c>
      <c r="I261" s="6">
        <v>1672</v>
      </c>
      <c r="J261" s="6" t="s">
        <v>838</v>
      </c>
      <c r="K261" s="37" t="s">
        <v>832</v>
      </c>
    </row>
    <row r="262" s="1" customFormat="1" customHeight="1" spans="1:11">
      <c r="A262" s="5">
        <v>260</v>
      </c>
      <c r="B262" s="5" t="s">
        <v>828</v>
      </c>
      <c r="C262" s="6" t="s">
        <v>839</v>
      </c>
      <c r="D262" s="6" t="s">
        <v>840</v>
      </c>
      <c r="E262" s="8" t="s">
        <v>841</v>
      </c>
      <c r="F262" s="6" t="s">
        <v>16</v>
      </c>
      <c r="G262" s="6" t="s">
        <v>22</v>
      </c>
      <c r="H262" s="6">
        <v>7.69</v>
      </c>
      <c r="I262" s="6">
        <v>1538</v>
      </c>
      <c r="J262" s="6" t="s">
        <v>840</v>
      </c>
      <c r="K262" s="39" t="s">
        <v>832</v>
      </c>
    </row>
    <row r="263" s="1" customFormat="1" customHeight="1" spans="1:11">
      <c r="A263" s="5">
        <v>261</v>
      </c>
      <c r="B263" s="5" t="s">
        <v>828</v>
      </c>
      <c r="C263" s="6" t="s">
        <v>839</v>
      </c>
      <c r="D263" s="6" t="s">
        <v>842</v>
      </c>
      <c r="E263" s="8" t="s">
        <v>843</v>
      </c>
      <c r="F263" s="6" t="s">
        <v>16</v>
      </c>
      <c r="G263" s="6" t="s">
        <v>22</v>
      </c>
      <c r="H263" s="6">
        <v>4.84</v>
      </c>
      <c r="I263" s="6">
        <v>968</v>
      </c>
      <c r="J263" s="6" t="s">
        <v>842</v>
      </c>
      <c r="K263" s="39" t="s">
        <v>832</v>
      </c>
    </row>
    <row r="264" s="1" customFormat="1" customHeight="1" spans="1:11">
      <c r="A264" s="5">
        <v>262</v>
      </c>
      <c r="B264" s="5" t="s">
        <v>828</v>
      </c>
      <c r="C264" s="6" t="s">
        <v>844</v>
      </c>
      <c r="D264" s="18" t="s">
        <v>845</v>
      </c>
      <c r="E264" s="8" t="s">
        <v>846</v>
      </c>
      <c r="F264" s="6" t="s">
        <v>16</v>
      </c>
      <c r="G264" s="6" t="s">
        <v>22</v>
      </c>
      <c r="H264" s="6">
        <v>5.37</v>
      </c>
      <c r="I264" s="6">
        <v>1074</v>
      </c>
      <c r="J264" s="18" t="s">
        <v>845</v>
      </c>
      <c r="K264" s="39" t="s">
        <v>395</v>
      </c>
    </row>
    <row r="265" s="1" customFormat="1" customHeight="1" spans="1:11">
      <c r="A265" s="5">
        <v>263</v>
      </c>
      <c r="B265" s="5" t="s">
        <v>828</v>
      </c>
      <c r="C265" s="6" t="s">
        <v>847</v>
      </c>
      <c r="D265" s="6" t="s">
        <v>848</v>
      </c>
      <c r="E265" s="6" t="s">
        <v>849</v>
      </c>
      <c r="F265" s="6" t="s">
        <v>16</v>
      </c>
      <c r="G265" s="6" t="s">
        <v>22</v>
      </c>
      <c r="H265" s="6">
        <v>2.62</v>
      </c>
      <c r="I265" s="6">
        <v>524</v>
      </c>
      <c r="J265" s="6" t="s">
        <v>848</v>
      </c>
      <c r="K265" s="45" t="s">
        <v>850</v>
      </c>
    </row>
    <row r="266" s="1" customFormat="1" customHeight="1" spans="1:11">
      <c r="A266" s="5">
        <v>264</v>
      </c>
      <c r="B266" s="5" t="s">
        <v>828</v>
      </c>
      <c r="C266" s="6" t="s">
        <v>847</v>
      </c>
      <c r="D266" s="19" t="s">
        <v>851</v>
      </c>
      <c r="E266" s="8" t="s">
        <v>852</v>
      </c>
      <c r="F266" s="6" t="s">
        <v>16</v>
      </c>
      <c r="G266" s="6" t="s">
        <v>22</v>
      </c>
      <c r="H266" s="6">
        <v>5.69</v>
      </c>
      <c r="I266" s="6">
        <v>1138</v>
      </c>
      <c r="J266" s="19" t="s">
        <v>853</v>
      </c>
      <c r="K266" s="39" t="s">
        <v>318</v>
      </c>
    </row>
    <row r="267" s="1" customFormat="1" customHeight="1" spans="1:11">
      <c r="A267" s="5">
        <v>265</v>
      </c>
      <c r="B267" s="5" t="s">
        <v>828</v>
      </c>
      <c r="C267" s="6" t="s">
        <v>854</v>
      </c>
      <c r="D267" s="6" t="s">
        <v>855</v>
      </c>
      <c r="E267" s="6" t="s">
        <v>856</v>
      </c>
      <c r="F267" s="6" t="s">
        <v>16</v>
      </c>
      <c r="G267" s="6" t="s">
        <v>214</v>
      </c>
      <c r="H267" s="6">
        <v>2.59</v>
      </c>
      <c r="I267" s="6">
        <v>518</v>
      </c>
      <c r="J267" s="6" t="s">
        <v>855</v>
      </c>
      <c r="K267" s="37" t="s">
        <v>857</v>
      </c>
    </row>
    <row r="268" s="1" customFormat="1" customHeight="1" spans="1:11">
      <c r="A268" s="5">
        <v>266</v>
      </c>
      <c r="B268" s="5" t="s">
        <v>828</v>
      </c>
      <c r="C268" s="6" t="s">
        <v>858</v>
      </c>
      <c r="D268" s="6" t="s">
        <v>859</v>
      </c>
      <c r="E268" s="8" t="s">
        <v>860</v>
      </c>
      <c r="F268" s="6" t="s">
        <v>16</v>
      </c>
      <c r="G268" s="6" t="s">
        <v>22</v>
      </c>
      <c r="H268" s="6">
        <v>2.23</v>
      </c>
      <c r="I268" s="6">
        <v>446</v>
      </c>
      <c r="J268" s="6" t="s">
        <v>859</v>
      </c>
      <c r="K268" s="39" t="s">
        <v>832</v>
      </c>
    </row>
    <row r="269" s="1" customFormat="1" customHeight="1" spans="1:11">
      <c r="A269" s="5">
        <v>267</v>
      </c>
      <c r="B269" s="5" t="s">
        <v>828</v>
      </c>
      <c r="C269" s="6" t="s">
        <v>858</v>
      </c>
      <c r="D269" s="6" t="s">
        <v>861</v>
      </c>
      <c r="E269" s="8" t="s">
        <v>862</v>
      </c>
      <c r="F269" s="6" t="s">
        <v>16</v>
      </c>
      <c r="G269" s="6" t="s">
        <v>22</v>
      </c>
      <c r="H269" s="6">
        <v>4.28</v>
      </c>
      <c r="I269" s="6">
        <v>856</v>
      </c>
      <c r="J269" s="6" t="s">
        <v>861</v>
      </c>
      <c r="K269" s="39" t="s">
        <v>832</v>
      </c>
    </row>
    <row r="270" s="1" customFormat="1" customHeight="1" spans="1:11">
      <c r="A270" s="5">
        <v>268</v>
      </c>
      <c r="B270" s="5" t="s">
        <v>828</v>
      </c>
      <c r="C270" s="6" t="s">
        <v>858</v>
      </c>
      <c r="D270" s="6" t="s">
        <v>863</v>
      </c>
      <c r="E270" s="8" t="s">
        <v>864</v>
      </c>
      <c r="F270" s="6" t="s">
        <v>16</v>
      </c>
      <c r="G270" s="6" t="s">
        <v>214</v>
      </c>
      <c r="H270" s="6">
        <v>1.2</v>
      </c>
      <c r="I270" s="6">
        <v>240</v>
      </c>
      <c r="J270" s="6" t="s">
        <v>863</v>
      </c>
      <c r="K270" s="39" t="s">
        <v>832</v>
      </c>
    </row>
    <row r="271" s="1" customFormat="1" customHeight="1" spans="1:11">
      <c r="A271" s="5">
        <v>269</v>
      </c>
      <c r="B271" s="5" t="s">
        <v>828</v>
      </c>
      <c r="C271" s="6" t="s">
        <v>865</v>
      </c>
      <c r="D271" s="6" t="s">
        <v>866</v>
      </c>
      <c r="E271" s="6" t="s">
        <v>867</v>
      </c>
      <c r="F271" s="6" t="s">
        <v>16</v>
      </c>
      <c r="G271" s="6" t="s">
        <v>22</v>
      </c>
      <c r="H271" s="6">
        <v>7.43</v>
      </c>
      <c r="I271" s="6">
        <v>1486</v>
      </c>
      <c r="J271" s="6" t="s">
        <v>866</v>
      </c>
      <c r="K271" s="45" t="s">
        <v>868</v>
      </c>
    </row>
    <row r="272" s="1" customFormat="1" customHeight="1" spans="1:11">
      <c r="A272" s="5">
        <v>270</v>
      </c>
      <c r="B272" s="5" t="s">
        <v>828</v>
      </c>
      <c r="C272" s="6" t="s">
        <v>869</v>
      </c>
      <c r="D272" s="6" t="s">
        <v>870</v>
      </c>
      <c r="E272" s="6" t="s">
        <v>871</v>
      </c>
      <c r="F272" s="6" t="s">
        <v>16</v>
      </c>
      <c r="G272" s="6" t="s">
        <v>22</v>
      </c>
      <c r="H272" s="6">
        <v>5.3</v>
      </c>
      <c r="I272" s="6">
        <v>1060</v>
      </c>
      <c r="J272" s="6" t="s">
        <v>870</v>
      </c>
      <c r="K272" s="37" t="s">
        <v>857</v>
      </c>
    </row>
    <row r="273" s="1" customFormat="1" customHeight="1" spans="1:11">
      <c r="A273" s="5">
        <v>271</v>
      </c>
      <c r="B273" s="5" t="s">
        <v>828</v>
      </c>
      <c r="C273" s="6" t="s">
        <v>869</v>
      </c>
      <c r="D273" s="6" t="s">
        <v>872</v>
      </c>
      <c r="E273" s="6" t="s">
        <v>873</v>
      </c>
      <c r="F273" s="6" t="s">
        <v>16</v>
      </c>
      <c r="G273" s="6" t="s">
        <v>22</v>
      </c>
      <c r="H273" s="6">
        <v>4.1</v>
      </c>
      <c r="I273" s="6">
        <v>820</v>
      </c>
      <c r="J273" s="6" t="s">
        <v>874</v>
      </c>
      <c r="K273" s="37" t="s">
        <v>367</v>
      </c>
    </row>
    <row r="274" s="1" customFormat="1" customHeight="1" spans="1:11">
      <c r="A274" s="5">
        <v>272</v>
      </c>
      <c r="B274" s="5" t="s">
        <v>828</v>
      </c>
      <c r="C274" s="6" t="s">
        <v>869</v>
      </c>
      <c r="D274" s="6" t="s">
        <v>875</v>
      </c>
      <c r="E274" s="6" t="s">
        <v>876</v>
      </c>
      <c r="F274" s="6" t="s">
        <v>16</v>
      </c>
      <c r="G274" s="6" t="s">
        <v>22</v>
      </c>
      <c r="H274" s="6">
        <v>6.2</v>
      </c>
      <c r="I274" s="6">
        <v>1240</v>
      </c>
      <c r="J274" s="6" t="s">
        <v>875</v>
      </c>
      <c r="K274" s="37" t="s">
        <v>877</v>
      </c>
    </row>
    <row r="275" s="1" customFormat="1" customHeight="1" spans="1:11">
      <c r="A275" s="5">
        <v>273</v>
      </c>
      <c r="B275" s="5" t="s">
        <v>828</v>
      </c>
      <c r="C275" s="6" t="s">
        <v>869</v>
      </c>
      <c r="D275" s="6" t="s">
        <v>878</v>
      </c>
      <c r="E275" s="6" t="s">
        <v>879</v>
      </c>
      <c r="F275" s="6" t="s">
        <v>16</v>
      </c>
      <c r="G275" s="6" t="s">
        <v>22</v>
      </c>
      <c r="H275" s="6">
        <v>6.8</v>
      </c>
      <c r="I275" s="6">
        <v>1360</v>
      </c>
      <c r="J275" s="6" t="s">
        <v>878</v>
      </c>
      <c r="K275" s="37" t="s">
        <v>318</v>
      </c>
    </row>
    <row r="276" s="1" customFormat="1" customHeight="1" spans="1:11">
      <c r="A276" s="5">
        <v>274</v>
      </c>
      <c r="B276" s="5" t="s">
        <v>828</v>
      </c>
      <c r="C276" s="6" t="s">
        <v>880</v>
      </c>
      <c r="D276" s="6" t="s">
        <v>881</v>
      </c>
      <c r="E276" s="6" t="s">
        <v>882</v>
      </c>
      <c r="F276" s="6" t="s">
        <v>16</v>
      </c>
      <c r="G276" s="6" t="s">
        <v>22</v>
      </c>
      <c r="H276" s="6">
        <v>6.31</v>
      </c>
      <c r="I276" s="6">
        <v>1262</v>
      </c>
      <c r="J276" s="6" t="s">
        <v>883</v>
      </c>
      <c r="K276" s="39" t="s">
        <v>857</v>
      </c>
    </row>
    <row r="277" s="1" customFormat="1" customHeight="1" spans="1:11">
      <c r="A277" s="5">
        <v>275</v>
      </c>
      <c r="B277" s="5" t="s">
        <v>828</v>
      </c>
      <c r="C277" s="6" t="s">
        <v>884</v>
      </c>
      <c r="D277" s="6" t="s">
        <v>885</v>
      </c>
      <c r="E277" s="6" t="s">
        <v>886</v>
      </c>
      <c r="F277" s="6" t="s">
        <v>16</v>
      </c>
      <c r="G277" s="6" t="s">
        <v>22</v>
      </c>
      <c r="H277" s="6">
        <v>8.31</v>
      </c>
      <c r="I277" s="6">
        <v>1662</v>
      </c>
      <c r="J277" s="6" t="s">
        <v>887</v>
      </c>
      <c r="K277" s="39" t="s">
        <v>832</v>
      </c>
    </row>
    <row r="278" s="1" customFormat="1" customHeight="1" spans="1:11">
      <c r="A278" s="5">
        <v>276</v>
      </c>
      <c r="B278" s="5" t="s">
        <v>828</v>
      </c>
      <c r="C278" s="6" t="s">
        <v>884</v>
      </c>
      <c r="D278" s="6" t="s">
        <v>888</v>
      </c>
      <c r="E278" s="6" t="s">
        <v>889</v>
      </c>
      <c r="F278" s="6" t="s">
        <v>16</v>
      </c>
      <c r="G278" s="6" t="s">
        <v>22</v>
      </c>
      <c r="H278" s="6">
        <v>1.82</v>
      </c>
      <c r="I278" s="6">
        <v>364</v>
      </c>
      <c r="J278" s="6" t="s">
        <v>888</v>
      </c>
      <c r="K278" s="39" t="s">
        <v>787</v>
      </c>
    </row>
    <row r="279" s="1" customFormat="1" customHeight="1" spans="1:11">
      <c r="A279" s="5">
        <v>277</v>
      </c>
      <c r="B279" s="5" t="s">
        <v>828</v>
      </c>
      <c r="C279" s="6" t="s">
        <v>884</v>
      </c>
      <c r="D279" s="6" t="s">
        <v>890</v>
      </c>
      <c r="E279" s="6" t="s">
        <v>891</v>
      </c>
      <c r="F279" s="6" t="s">
        <v>16</v>
      </c>
      <c r="G279" s="6" t="s">
        <v>22</v>
      </c>
      <c r="H279" s="6">
        <v>8.76</v>
      </c>
      <c r="I279" s="6">
        <v>1752</v>
      </c>
      <c r="J279" s="6" t="s">
        <v>892</v>
      </c>
      <c r="K279" s="39" t="s">
        <v>832</v>
      </c>
    </row>
    <row r="280" s="1" customFormat="1" customHeight="1" spans="1:11">
      <c r="A280" s="5">
        <v>278</v>
      </c>
      <c r="B280" s="5" t="s">
        <v>828</v>
      </c>
      <c r="C280" s="6" t="s">
        <v>893</v>
      </c>
      <c r="D280" s="6" t="s">
        <v>894</v>
      </c>
      <c r="E280" s="6" t="s">
        <v>895</v>
      </c>
      <c r="F280" s="6" t="s">
        <v>16</v>
      </c>
      <c r="G280" s="6" t="s">
        <v>214</v>
      </c>
      <c r="H280" s="6">
        <v>1.5</v>
      </c>
      <c r="I280" s="6">
        <v>300</v>
      </c>
      <c r="J280" s="6" t="s">
        <v>896</v>
      </c>
      <c r="K280" s="39" t="s">
        <v>857</v>
      </c>
    </row>
    <row r="281" s="1" customFormat="1" customHeight="1" spans="1:11">
      <c r="A281" s="5">
        <v>279</v>
      </c>
      <c r="B281" s="5" t="s">
        <v>828</v>
      </c>
      <c r="C281" s="6" t="s">
        <v>897</v>
      </c>
      <c r="D281" s="20" t="s">
        <v>898</v>
      </c>
      <c r="E281" s="8" t="s">
        <v>899</v>
      </c>
      <c r="F281" s="6" t="s">
        <v>16</v>
      </c>
      <c r="G281" s="6" t="s">
        <v>214</v>
      </c>
      <c r="H281" s="6">
        <v>1</v>
      </c>
      <c r="I281" s="6">
        <v>200</v>
      </c>
      <c r="J281" s="20" t="s">
        <v>898</v>
      </c>
      <c r="K281" s="39" t="s">
        <v>395</v>
      </c>
    </row>
    <row r="282" s="1" customFormat="1" customHeight="1" spans="1:11">
      <c r="A282" s="5">
        <v>280</v>
      </c>
      <c r="B282" s="5" t="s">
        <v>828</v>
      </c>
      <c r="C282" s="6" t="s">
        <v>900</v>
      </c>
      <c r="D282" s="6" t="s">
        <v>901</v>
      </c>
      <c r="E282" s="8" t="s">
        <v>902</v>
      </c>
      <c r="F282" s="6" t="s">
        <v>16</v>
      </c>
      <c r="G282" s="6" t="s">
        <v>22</v>
      </c>
      <c r="H282" s="6">
        <v>3.06</v>
      </c>
      <c r="I282" s="6">
        <v>612</v>
      </c>
      <c r="J282" s="6" t="s">
        <v>901</v>
      </c>
      <c r="K282" s="39" t="s">
        <v>832</v>
      </c>
    </row>
    <row r="283" s="1" customFormat="1" customHeight="1" spans="1:11">
      <c r="A283" s="5">
        <v>281</v>
      </c>
      <c r="B283" s="5" t="s">
        <v>828</v>
      </c>
      <c r="C283" s="6" t="s">
        <v>900</v>
      </c>
      <c r="D283" s="6" t="s">
        <v>903</v>
      </c>
      <c r="E283" s="8" t="s">
        <v>904</v>
      </c>
      <c r="F283" s="6" t="s">
        <v>16</v>
      </c>
      <c r="G283" s="6" t="s">
        <v>22</v>
      </c>
      <c r="H283" s="6">
        <v>3.47</v>
      </c>
      <c r="I283" s="6">
        <v>694</v>
      </c>
      <c r="J283" s="6" t="s">
        <v>903</v>
      </c>
      <c r="K283" s="39" t="s">
        <v>905</v>
      </c>
    </row>
    <row r="284" s="1" customFormat="1" customHeight="1" spans="1:11">
      <c r="A284" s="5">
        <v>282</v>
      </c>
      <c r="B284" s="5" t="s">
        <v>828</v>
      </c>
      <c r="C284" s="6" t="s">
        <v>900</v>
      </c>
      <c r="D284" s="6" t="s">
        <v>906</v>
      </c>
      <c r="E284" s="6" t="s">
        <v>907</v>
      </c>
      <c r="F284" s="6" t="s">
        <v>16</v>
      </c>
      <c r="G284" s="6" t="s">
        <v>22</v>
      </c>
      <c r="H284" s="6">
        <v>3.71</v>
      </c>
      <c r="I284" s="6">
        <v>742</v>
      </c>
      <c r="J284" s="6" t="s">
        <v>906</v>
      </c>
      <c r="K284" s="39" t="s">
        <v>395</v>
      </c>
    </row>
    <row r="285" s="1" customFormat="1" customHeight="1" spans="1:11">
      <c r="A285" s="5">
        <v>283</v>
      </c>
      <c r="B285" s="5" t="s">
        <v>828</v>
      </c>
      <c r="C285" s="6" t="s">
        <v>900</v>
      </c>
      <c r="D285" s="6" t="s">
        <v>908</v>
      </c>
      <c r="E285" s="6" t="s">
        <v>909</v>
      </c>
      <c r="F285" s="6" t="s">
        <v>16</v>
      </c>
      <c r="G285" s="6" t="s">
        <v>22</v>
      </c>
      <c r="H285" s="6">
        <v>5.25</v>
      </c>
      <c r="I285" s="6">
        <v>1050</v>
      </c>
      <c r="J285" s="6" t="s">
        <v>910</v>
      </c>
      <c r="K285" s="39" t="s">
        <v>905</v>
      </c>
    </row>
    <row r="286" s="1" customFormat="1" customHeight="1" spans="1:11">
      <c r="A286" s="5">
        <v>284</v>
      </c>
      <c r="B286" s="5" t="s">
        <v>911</v>
      </c>
      <c r="C286" s="17" t="s">
        <v>912</v>
      </c>
      <c r="D286" s="17" t="s">
        <v>913</v>
      </c>
      <c r="E286" s="17" t="s">
        <v>914</v>
      </c>
      <c r="F286" s="17" t="s">
        <v>915</v>
      </c>
      <c r="G286" s="17" t="s">
        <v>22</v>
      </c>
      <c r="H286" s="21">
        <v>2</v>
      </c>
      <c r="I286" s="21">
        <v>400</v>
      </c>
      <c r="J286" s="17" t="s">
        <v>913</v>
      </c>
      <c r="K286" s="45" t="s">
        <v>916</v>
      </c>
    </row>
    <row r="287" s="1" customFormat="1" customHeight="1" spans="1:11">
      <c r="A287" s="5">
        <v>285</v>
      </c>
      <c r="B287" s="5" t="s">
        <v>911</v>
      </c>
      <c r="C287" s="17" t="s">
        <v>912</v>
      </c>
      <c r="D287" s="17" t="s">
        <v>913</v>
      </c>
      <c r="E287" s="17" t="s">
        <v>914</v>
      </c>
      <c r="F287" s="17" t="s">
        <v>915</v>
      </c>
      <c r="G287" s="17" t="s">
        <v>31</v>
      </c>
      <c r="H287" s="22">
        <v>2.8</v>
      </c>
      <c r="I287" s="21">
        <v>560</v>
      </c>
      <c r="J287" s="17" t="s">
        <v>913</v>
      </c>
      <c r="K287" s="45" t="s">
        <v>916</v>
      </c>
    </row>
    <row r="288" s="1" customFormat="1" customHeight="1" spans="1:11">
      <c r="A288" s="5">
        <v>286</v>
      </c>
      <c r="B288" s="5" t="s">
        <v>911</v>
      </c>
      <c r="C288" s="17" t="s">
        <v>917</v>
      </c>
      <c r="D288" s="17" t="s">
        <v>918</v>
      </c>
      <c r="E288" s="17" t="s">
        <v>919</v>
      </c>
      <c r="F288" s="17" t="s">
        <v>915</v>
      </c>
      <c r="G288" s="17" t="s">
        <v>214</v>
      </c>
      <c r="H288" s="21">
        <v>1</v>
      </c>
      <c r="I288" s="21">
        <v>200</v>
      </c>
      <c r="J288" s="17" t="s">
        <v>918</v>
      </c>
      <c r="K288" s="45" t="s">
        <v>920</v>
      </c>
    </row>
    <row r="289" s="1" customFormat="1" customHeight="1" spans="1:11">
      <c r="A289" s="5">
        <v>287</v>
      </c>
      <c r="B289" s="5" t="s">
        <v>911</v>
      </c>
      <c r="C289" s="17" t="s">
        <v>921</v>
      </c>
      <c r="D289" s="17" t="s">
        <v>922</v>
      </c>
      <c r="E289" s="17" t="s">
        <v>923</v>
      </c>
      <c r="F289" s="17" t="s">
        <v>915</v>
      </c>
      <c r="G289" s="17" t="s">
        <v>214</v>
      </c>
      <c r="H289" s="22">
        <v>1.7</v>
      </c>
      <c r="I289" s="21">
        <v>340</v>
      </c>
      <c r="J289" s="17" t="s">
        <v>922</v>
      </c>
      <c r="K289" s="45" t="s">
        <v>924</v>
      </c>
    </row>
    <row r="290" s="1" customFormat="1" customHeight="1" spans="1:11">
      <c r="A290" s="5">
        <v>288</v>
      </c>
      <c r="B290" s="5" t="s">
        <v>911</v>
      </c>
      <c r="C290" s="17" t="s">
        <v>925</v>
      </c>
      <c r="D290" s="17" t="s">
        <v>926</v>
      </c>
      <c r="E290" s="17" t="s">
        <v>927</v>
      </c>
      <c r="F290" s="17" t="s">
        <v>915</v>
      </c>
      <c r="G290" s="17" t="s">
        <v>22</v>
      </c>
      <c r="H290" s="23">
        <v>2.79</v>
      </c>
      <c r="I290" s="21">
        <v>558</v>
      </c>
      <c r="J290" s="17" t="s">
        <v>926</v>
      </c>
      <c r="K290" s="45" t="s">
        <v>928</v>
      </c>
    </row>
    <row r="291" s="1" customFormat="1" customHeight="1" spans="1:11">
      <c r="A291" s="5">
        <v>289</v>
      </c>
      <c r="B291" s="5" t="s">
        <v>911</v>
      </c>
      <c r="C291" s="17" t="s">
        <v>925</v>
      </c>
      <c r="D291" s="17" t="s">
        <v>926</v>
      </c>
      <c r="E291" s="17" t="s">
        <v>927</v>
      </c>
      <c r="F291" s="17" t="s">
        <v>915</v>
      </c>
      <c r="G291" s="17" t="s">
        <v>214</v>
      </c>
      <c r="H291" s="23">
        <v>1.76</v>
      </c>
      <c r="I291" s="21">
        <v>352</v>
      </c>
      <c r="J291" s="17" t="s">
        <v>926</v>
      </c>
      <c r="K291" s="45" t="s">
        <v>928</v>
      </c>
    </row>
    <row r="292" s="1" customFormat="1" customHeight="1" spans="1:11">
      <c r="A292" s="5">
        <v>290</v>
      </c>
      <c r="B292" s="5" t="s">
        <v>911</v>
      </c>
      <c r="C292" s="17" t="s">
        <v>925</v>
      </c>
      <c r="D292" s="17" t="s">
        <v>926</v>
      </c>
      <c r="E292" s="17" t="s">
        <v>927</v>
      </c>
      <c r="F292" s="17" t="s">
        <v>915</v>
      </c>
      <c r="G292" s="17" t="s">
        <v>31</v>
      </c>
      <c r="H292" s="23">
        <v>4.55</v>
      </c>
      <c r="I292" s="21">
        <v>910</v>
      </c>
      <c r="J292" s="17" t="s">
        <v>926</v>
      </c>
      <c r="K292" s="45" t="s">
        <v>928</v>
      </c>
    </row>
    <row r="293" s="1" customFormat="1" customHeight="1" spans="1:11">
      <c r="A293" s="5">
        <v>291</v>
      </c>
      <c r="B293" s="5" t="s">
        <v>911</v>
      </c>
      <c r="C293" s="17" t="s">
        <v>929</v>
      </c>
      <c r="D293" s="17" t="s">
        <v>930</v>
      </c>
      <c r="E293" s="17" t="s">
        <v>931</v>
      </c>
      <c r="F293" s="17" t="s">
        <v>915</v>
      </c>
      <c r="G293" s="17" t="s">
        <v>22</v>
      </c>
      <c r="H293" s="23">
        <v>8.74</v>
      </c>
      <c r="I293" s="21">
        <v>1748</v>
      </c>
      <c r="J293" s="17" t="s">
        <v>930</v>
      </c>
      <c r="K293" s="45" t="s">
        <v>932</v>
      </c>
    </row>
    <row r="294" s="1" customFormat="1" customHeight="1" spans="1:11">
      <c r="A294" s="5">
        <v>292</v>
      </c>
      <c r="B294" s="5" t="s">
        <v>911</v>
      </c>
      <c r="C294" s="17" t="s">
        <v>929</v>
      </c>
      <c r="D294" s="17" t="s">
        <v>933</v>
      </c>
      <c r="E294" s="17" t="s">
        <v>934</v>
      </c>
      <c r="F294" s="17" t="s">
        <v>915</v>
      </c>
      <c r="G294" s="17" t="s">
        <v>22</v>
      </c>
      <c r="H294" s="23">
        <v>8.77</v>
      </c>
      <c r="I294" s="21">
        <v>1754</v>
      </c>
      <c r="J294" s="17" t="s">
        <v>933</v>
      </c>
      <c r="K294" s="45" t="s">
        <v>935</v>
      </c>
    </row>
    <row r="295" s="1" customFormat="1" customHeight="1" spans="1:11">
      <c r="A295" s="5">
        <v>293</v>
      </c>
      <c r="B295" s="5" t="s">
        <v>911</v>
      </c>
      <c r="C295" s="17" t="s">
        <v>936</v>
      </c>
      <c r="D295" s="17" t="s">
        <v>937</v>
      </c>
      <c r="E295" s="17" t="s">
        <v>938</v>
      </c>
      <c r="F295" s="17" t="s">
        <v>915</v>
      </c>
      <c r="G295" s="17" t="s">
        <v>22</v>
      </c>
      <c r="H295" s="21">
        <v>3</v>
      </c>
      <c r="I295" s="21">
        <v>600</v>
      </c>
      <c r="J295" s="17" t="s">
        <v>937</v>
      </c>
      <c r="K295" s="45" t="s">
        <v>939</v>
      </c>
    </row>
    <row r="296" s="1" customFormat="1" customHeight="1" spans="1:11">
      <c r="A296" s="5">
        <v>294</v>
      </c>
      <c r="B296" s="5" t="s">
        <v>911</v>
      </c>
      <c r="C296" s="17" t="s">
        <v>940</v>
      </c>
      <c r="D296" s="17" t="s">
        <v>941</v>
      </c>
      <c r="E296" s="17" t="s">
        <v>942</v>
      </c>
      <c r="F296" s="17" t="s">
        <v>915</v>
      </c>
      <c r="G296" s="17" t="s">
        <v>22</v>
      </c>
      <c r="H296" s="22">
        <v>2.5</v>
      </c>
      <c r="I296" s="21">
        <v>500</v>
      </c>
      <c r="J296" s="17" t="s">
        <v>941</v>
      </c>
      <c r="K296" s="45" t="s">
        <v>943</v>
      </c>
    </row>
    <row r="297" s="1" customFormat="1" customHeight="1" spans="1:11">
      <c r="A297" s="5">
        <v>295</v>
      </c>
      <c r="B297" s="5" t="s">
        <v>911</v>
      </c>
      <c r="C297" s="17" t="s">
        <v>940</v>
      </c>
      <c r="D297" s="17" t="s">
        <v>941</v>
      </c>
      <c r="E297" s="17" t="s">
        <v>942</v>
      </c>
      <c r="F297" s="17" t="s">
        <v>915</v>
      </c>
      <c r="G297" s="17" t="s">
        <v>214</v>
      </c>
      <c r="H297" s="22">
        <v>1.5</v>
      </c>
      <c r="I297" s="21">
        <v>300</v>
      </c>
      <c r="J297" s="17" t="s">
        <v>941</v>
      </c>
      <c r="K297" s="45" t="s">
        <v>943</v>
      </c>
    </row>
    <row r="298" s="1" customFormat="1" customHeight="1" spans="1:11">
      <c r="A298" s="5">
        <v>296</v>
      </c>
      <c r="B298" s="5" t="s">
        <v>911</v>
      </c>
      <c r="C298" s="17" t="s">
        <v>940</v>
      </c>
      <c r="D298" s="17" t="s">
        <v>944</v>
      </c>
      <c r="E298" s="17" t="s">
        <v>945</v>
      </c>
      <c r="F298" s="17" t="s">
        <v>915</v>
      </c>
      <c r="G298" s="17" t="s">
        <v>22</v>
      </c>
      <c r="H298" s="22">
        <v>1.8</v>
      </c>
      <c r="I298" s="21">
        <v>360</v>
      </c>
      <c r="J298" s="17" t="s">
        <v>944</v>
      </c>
      <c r="K298" s="45" t="s">
        <v>946</v>
      </c>
    </row>
    <row r="299" s="1" customFormat="1" customHeight="1" spans="1:11">
      <c r="A299" s="5">
        <v>297</v>
      </c>
      <c r="B299" s="5" t="s">
        <v>911</v>
      </c>
      <c r="C299" s="17" t="s">
        <v>940</v>
      </c>
      <c r="D299" s="17" t="s">
        <v>944</v>
      </c>
      <c r="E299" s="17" t="s">
        <v>945</v>
      </c>
      <c r="F299" s="17" t="s">
        <v>915</v>
      </c>
      <c r="G299" s="17" t="s">
        <v>214</v>
      </c>
      <c r="H299" s="22">
        <v>1.8</v>
      </c>
      <c r="I299" s="21">
        <v>360</v>
      </c>
      <c r="J299" s="17" t="s">
        <v>944</v>
      </c>
      <c r="K299" s="45" t="s">
        <v>946</v>
      </c>
    </row>
    <row r="300" s="1" customFormat="1" customHeight="1" spans="1:11">
      <c r="A300" s="5">
        <v>298</v>
      </c>
      <c r="B300" s="5" t="s">
        <v>911</v>
      </c>
      <c r="C300" s="17" t="s">
        <v>940</v>
      </c>
      <c r="D300" s="17" t="s">
        <v>947</v>
      </c>
      <c r="E300" s="17" t="s">
        <v>948</v>
      </c>
      <c r="F300" s="17" t="s">
        <v>915</v>
      </c>
      <c r="G300" s="17" t="s">
        <v>22</v>
      </c>
      <c r="H300" s="22">
        <v>1.8</v>
      </c>
      <c r="I300" s="21">
        <v>360</v>
      </c>
      <c r="J300" s="17" t="s">
        <v>947</v>
      </c>
      <c r="K300" s="45" t="s">
        <v>943</v>
      </c>
    </row>
    <row r="301" s="1" customFormat="1" customHeight="1" spans="1:11">
      <c r="A301" s="5">
        <v>299</v>
      </c>
      <c r="B301" s="5" t="s">
        <v>911</v>
      </c>
      <c r="C301" s="17" t="s">
        <v>940</v>
      </c>
      <c r="D301" s="17" t="s">
        <v>947</v>
      </c>
      <c r="E301" s="17" t="s">
        <v>948</v>
      </c>
      <c r="F301" s="17" t="s">
        <v>915</v>
      </c>
      <c r="G301" s="17" t="s">
        <v>214</v>
      </c>
      <c r="H301" s="21">
        <v>2</v>
      </c>
      <c r="I301" s="21">
        <v>400</v>
      </c>
      <c r="J301" s="17" t="s">
        <v>947</v>
      </c>
      <c r="K301" s="45" t="s">
        <v>943</v>
      </c>
    </row>
    <row r="302" s="1" customFormat="1" customHeight="1" spans="1:11">
      <c r="A302" s="5">
        <v>300</v>
      </c>
      <c r="B302" s="5" t="s">
        <v>911</v>
      </c>
      <c r="C302" s="17" t="s">
        <v>949</v>
      </c>
      <c r="D302" s="17" t="s">
        <v>950</v>
      </c>
      <c r="E302" s="17" t="s">
        <v>951</v>
      </c>
      <c r="F302" s="17" t="s">
        <v>915</v>
      </c>
      <c r="G302" s="17" t="s">
        <v>22</v>
      </c>
      <c r="H302" s="11">
        <v>5</v>
      </c>
      <c r="I302" s="11">
        <v>1000</v>
      </c>
      <c r="J302" s="17" t="s">
        <v>950</v>
      </c>
      <c r="K302" s="45" t="s">
        <v>952</v>
      </c>
    </row>
    <row r="303" s="1" customFormat="1" customHeight="1" spans="1:11">
      <c r="A303" s="5">
        <v>301</v>
      </c>
      <c r="B303" s="5" t="s">
        <v>911</v>
      </c>
      <c r="C303" s="17" t="s">
        <v>949</v>
      </c>
      <c r="D303" s="17" t="s">
        <v>953</v>
      </c>
      <c r="E303" s="17" t="s">
        <v>954</v>
      </c>
      <c r="F303" s="17" t="s">
        <v>915</v>
      </c>
      <c r="G303" s="17" t="s">
        <v>22</v>
      </c>
      <c r="H303" s="11">
        <v>5</v>
      </c>
      <c r="I303" s="11">
        <v>1000</v>
      </c>
      <c r="J303" s="17" t="s">
        <v>953</v>
      </c>
      <c r="K303" s="45" t="s">
        <v>955</v>
      </c>
    </row>
    <row r="304" s="1" customFormat="1" customHeight="1" spans="1:11">
      <c r="A304" s="5">
        <v>302</v>
      </c>
      <c r="B304" s="5" t="s">
        <v>911</v>
      </c>
      <c r="C304" s="17" t="s">
        <v>956</v>
      </c>
      <c r="D304" s="17" t="s">
        <v>957</v>
      </c>
      <c r="E304" s="17" t="s">
        <v>958</v>
      </c>
      <c r="F304" s="17" t="s">
        <v>915</v>
      </c>
      <c r="G304" s="17" t="s">
        <v>22</v>
      </c>
      <c r="H304" s="10">
        <v>4.19</v>
      </c>
      <c r="I304" s="11">
        <v>838</v>
      </c>
      <c r="J304" s="17" t="s">
        <v>957</v>
      </c>
      <c r="K304" s="45" t="s">
        <v>959</v>
      </c>
    </row>
    <row r="305" s="1" customFormat="1" customHeight="1" spans="1:11">
      <c r="A305" s="5">
        <v>303</v>
      </c>
      <c r="B305" s="5" t="s">
        <v>911</v>
      </c>
      <c r="C305" s="17" t="s">
        <v>960</v>
      </c>
      <c r="D305" s="17" t="s">
        <v>961</v>
      </c>
      <c r="E305" s="17" t="s">
        <v>962</v>
      </c>
      <c r="F305" s="17" t="s">
        <v>915</v>
      </c>
      <c r="G305" s="17" t="s">
        <v>22</v>
      </c>
      <c r="H305" s="11">
        <v>6</v>
      </c>
      <c r="I305" s="11">
        <v>1200</v>
      </c>
      <c r="J305" s="17" t="s">
        <v>961</v>
      </c>
      <c r="K305" s="45" t="s">
        <v>963</v>
      </c>
    </row>
    <row r="306" s="1" customFormat="1" customHeight="1" spans="1:11">
      <c r="A306" s="5">
        <v>304</v>
      </c>
      <c r="B306" s="5" t="s">
        <v>911</v>
      </c>
      <c r="C306" s="17" t="s">
        <v>960</v>
      </c>
      <c r="D306" s="17" t="s">
        <v>964</v>
      </c>
      <c r="E306" s="17" t="s">
        <v>965</v>
      </c>
      <c r="F306" s="17" t="s">
        <v>915</v>
      </c>
      <c r="G306" s="17" t="s">
        <v>22</v>
      </c>
      <c r="H306" s="10">
        <v>8.32</v>
      </c>
      <c r="I306" s="11">
        <v>1664</v>
      </c>
      <c r="J306" s="17" t="s">
        <v>964</v>
      </c>
      <c r="K306" s="45" t="s">
        <v>966</v>
      </c>
    </row>
    <row r="307" s="1" customFormat="1" customHeight="1" spans="1:11">
      <c r="A307" s="5">
        <v>305</v>
      </c>
      <c r="B307" s="5" t="s">
        <v>911</v>
      </c>
      <c r="C307" s="17" t="s">
        <v>960</v>
      </c>
      <c r="D307" s="17" t="s">
        <v>967</v>
      </c>
      <c r="E307" s="17" t="s">
        <v>968</v>
      </c>
      <c r="F307" s="17" t="s">
        <v>915</v>
      </c>
      <c r="G307" s="17" t="s">
        <v>22</v>
      </c>
      <c r="H307" s="10">
        <v>4.27</v>
      </c>
      <c r="I307" s="11">
        <v>854</v>
      </c>
      <c r="J307" s="17" t="s">
        <v>967</v>
      </c>
      <c r="K307" s="45" t="s">
        <v>969</v>
      </c>
    </row>
    <row r="308" s="1" customFormat="1" customHeight="1" spans="1:11">
      <c r="A308" s="5">
        <v>306</v>
      </c>
      <c r="B308" s="5" t="s">
        <v>911</v>
      </c>
      <c r="C308" s="17" t="s">
        <v>960</v>
      </c>
      <c r="D308" s="17" t="s">
        <v>970</v>
      </c>
      <c r="E308" s="17" t="s">
        <v>971</v>
      </c>
      <c r="F308" s="17" t="s">
        <v>915</v>
      </c>
      <c r="G308" s="17" t="s">
        <v>22</v>
      </c>
      <c r="H308" s="10">
        <v>4.33</v>
      </c>
      <c r="I308" s="11">
        <v>866</v>
      </c>
      <c r="J308" s="17" t="s">
        <v>970</v>
      </c>
      <c r="K308" s="45" t="s">
        <v>972</v>
      </c>
    </row>
    <row r="309" s="1" customFormat="1" customHeight="1" spans="1:11">
      <c r="A309" s="5">
        <v>307</v>
      </c>
      <c r="B309" s="5" t="s">
        <v>911</v>
      </c>
      <c r="C309" s="17" t="s">
        <v>960</v>
      </c>
      <c r="D309" s="17" t="s">
        <v>973</v>
      </c>
      <c r="E309" s="17" t="s">
        <v>974</v>
      </c>
      <c r="F309" s="17" t="s">
        <v>915</v>
      </c>
      <c r="G309" s="17" t="s">
        <v>22</v>
      </c>
      <c r="H309" s="11">
        <v>4</v>
      </c>
      <c r="I309" s="11">
        <v>800</v>
      </c>
      <c r="J309" s="17" t="s">
        <v>973</v>
      </c>
      <c r="K309" s="45" t="s">
        <v>975</v>
      </c>
    </row>
    <row r="310" s="1" customFormat="1" customHeight="1" spans="1:11">
      <c r="A310" s="5">
        <v>308</v>
      </c>
      <c r="B310" s="5" t="s">
        <v>976</v>
      </c>
      <c r="C310" s="7" t="s">
        <v>977</v>
      </c>
      <c r="D310" s="7" t="s">
        <v>978</v>
      </c>
      <c r="E310" s="7" t="s">
        <v>979</v>
      </c>
      <c r="F310" s="7" t="s">
        <v>16</v>
      </c>
      <c r="G310" s="7" t="s">
        <v>22</v>
      </c>
      <c r="H310" s="6">
        <v>3</v>
      </c>
      <c r="I310" s="6">
        <v>600</v>
      </c>
      <c r="J310" s="6" t="s">
        <v>978</v>
      </c>
      <c r="K310" s="37" t="s">
        <v>980</v>
      </c>
    </row>
    <row r="311" s="1" customFormat="1" customHeight="1" spans="1:11">
      <c r="A311" s="5">
        <v>309</v>
      </c>
      <c r="B311" s="5" t="s">
        <v>976</v>
      </c>
      <c r="C311" s="7" t="s">
        <v>981</v>
      </c>
      <c r="D311" s="7" t="s">
        <v>982</v>
      </c>
      <c r="E311" s="7" t="s">
        <v>983</v>
      </c>
      <c r="F311" s="7" t="s">
        <v>16</v>
      </c>
      <c r="G311" s="7" t="s">
        <v>539</v>
      </c>
      <c r="H311" s="7">
        <v>3.84</v>
      </c>
      <c r="I311" s="7">
        <v>768</v>
      </c>
      <c r="J311" s="7" t="s">
        <v>982</v>
      </c>
      <c r="K311" s="38" t="s">
        <v>984</v>
      </c>
    </row>
    <row r="312" s="1" customFormat="1" customHeight="1" spans="1:11">
      <c r="A312" s="5">
        <v>310</v>
      </c>
      <c r="B312" s="5" t="s">
        <v>976</v>
      </c>
      <c r="C312" s="7" t="s">
        <v>985</v>
      </c>
      <c r="D312" s="7" t="s">
        <v>986</v>
      </c>
      <c r="E312" s="7" t="s">
        <v>987</v>
      </c>
      <c r="F312" s="7" t="s">
        <v>16</v>
      </c>
      <c r="G312" s="7" t="s">
        <v>22</v>
      </c>
      <c r="H312" s="7">
        <v>2.6</v>
      </c>
      <c r="I312" s="7">
        <v>520</v>
      </c>
      <c r="J312" s="7" t="s">
        <v>986</v>
      </c>
      <c r="K312" s="38" t="s">
        <v>318</v>
      </c>
    </row>
    <row r="313" s="1" customFormat="1" customHeight="1" spans="1:11">
      <c r="A313" s="5">
        <v>311</v>
      </c>
      <c r="B313" s="5" t="s">
        <v>976</v>
      </c>
      <c r="C313" s="7" t="s">
        <v>985</v>
      </c>
      <c r="D313" s="7" t="s">
        <v>988</v>
      </c>
      <c r="E313" s="7" t="s">
        <v>492</v>
      </c>
      <c r="F313" s="7" t="s">
        <v>16</v>
      </c>
      <c r="G313" s="7" t="s">
        <v>22</v>
      </c>
      <c r="H313" s="7">
        <v>3</v>
      </c>
      <c r="I313" s="7">
        <v>600</v>
      </c>
      <c r="J313" s="7" t="s">
        <v>988</v>
      </c>
      <c r="K313" s="38" t="s">
        <v>984</v>
      </c>
    </row>
    <row r="314" s="1" customFormat="1" customHeight="1" spans="1:11">
      <c r="A314" s="5">
        <v>312</v>
      </c>
      <c r="B314" s="5" t="s">
        <v>976</v>
      </c>
      <c r="C314" s="7" t="s">
        <v>985</v>
      </c>
      <c r="D314" s="7" t="s">
        <v>989</v>
      </c>
      <c r="E314" s="7" t="s">
        <v>990</v>
      </c>
      <c r="F314" s="7" t="s">
        <v>16</v>
      </c>
      <c r="G314" s="7" t="s">
        <v>22</v>
      </c>
      <c r="H314" s="7">
        <v>2</v>
      </c>
      <c r="I314" s="7">
        <v>400</v>
      </c>
      <c r="J314" s="7" t="s">
        <v>989</v>
      </c>
      <c r="K314" s="38" t="s">
        <v>991</v>
      </c>
    </row>
    <row r="315" s="1" customFormat="1" customHeight="1" spans="1:11">
      <c r="A315" s="5">
        <v>313</v>
      </c>
      <c r="B315" s="5" t="s">
        <v>976</v>
      </c>
      <c r="C315" s="7" t="s">
        <v>985</v>
      </c>
      <c r="D315" s="7" t="s">
        <v>992</v>
      </c>
      <c r="E315" s="7" t="s">
        <v>993</v>
      </c>
      <c r="F315" s="7" t="s">
        <v>16</v>
      </c>
      <c r="G315" s="7" t="s">
        <v>22</v>
      </c>
      <c r="H315" s="7">
        <v>3.5</v>
      </c>
      <c r="I315" s="7">
        <v>700</v>
      </c>
      <c r="J315" s="7" t="s">
        <v>992</v>
      </c>
      <c r="K315" s="38" t="s">
        <v>984</v>
      </c>
    </row>
    <row r="316" s="1" customFormat="1" customHeight="1" spans="1:11">
      <c r="A316" s="5">
        <v>314</v>
      </c>
      <c r="B316" s="5" t="s">
        <v>994</v>
      </c>
      <c r="C316" s="17" t="s">
        <v>995</v>
      </c>
      <c r="D316" s="17" t="s">
        <v>996</v>
      </c>
      <c r="E316" s="17" t="s">
        <v>997</v>
      </c>
      <c r="F316" s="17" t="s">
        <v>16</v>
      </c>
      <c r="G316" s="17" t="s">
        <v>22</v>
      </c>
      <c r="H316" s="10">
        <v>24.41</v>
      </c>
      <c r="I316" s="11">
        <v>4882</v>
      </c>
      <c r="J316" s="17" t="s">
        <v>996</v>
      </c>
      <c r="K316" s="45" t="s">
        <v>115</v>
      </c>
    </row>
    <row r="317" s="1" customFormat="1" customHeight="1" spans="1:11">
      <c r="A317" s="5">
        <v>315</v>
      </c>
      <c r="B317" s="5" t="s">
        <v>994</v>
      </c>
      <c r="C317" s="17" t="s">
        <v>995</v>
      </c>
      <c r="D317" s="17" t="s">
        <v>998</v>
      </c>
      <c r="E317" s="17" t="s">
        <v>999</v>
      </c>
      <c r="F317" s="17" t="s">
        <v>16</v>
      </c>
      <c r="G317" s="17" t="s">
        <v>22</v>
      </c>
      <c r="H317" s="10">
        <v>8.64</v>
      </c>
      <c r="I317" s="11">
        <v>1728</v>
      </c>
      <c r="J317" s="17" t="s">
        <v>998</v>
      </c>
      <c r="K317" s="45" t="s">
        <v>1000</v>
      </c>
    </row>
    <row r="318" s="1" customFormat="1" customHeight="1" spans="1:11">
      <c r="A318" s="5">
        <v>316</v>
      </c>
      <c r="B318" s="5" t="s">
        <v>994</v>
      </c>
      <c r="C318" s="17" t="s">
        <v>995</v>
      </c>
      <c r="D318" s="17" t="s">
        <v>1001</v>
      </c>
      <c r="E318" s="17" t="s">
        <v>1002</v>
      </c>
      <c r="F318" s="17" t="s">
        <v>16</v>
      </c>
      <c r="G318" s="17" t="s">
        <v>22</v>
      </c>
      <c r="H318" s="24">
        <v>10.2</v>
      </c>
      <c r="I318" s="11">
        <v>2040</v>
      </c>
      <c r="J318" s="17" t="s">
        <v>1001</v>
      </c>
      <c r="K318" s="45" t="s">
        <v>975</v>
      </c>
    </row>
    <row r="319" s="1" customFormat="1" customHeight="1" spans="1:11">
      <c r="A319" s="5">
        <v>317</v>
      </c>
      <c r="B319" s="5" t="s">
        <v>994</v>
      </c>
      <c r="C319" s="17" t="s">
        <v>995</v>
      </c>
      <c r="D319" s="17" t="s">
        <v>1003</v>
      </c>
      <c r="E319" s="17" t="s">
        <v>1004</v>
      </c>
      <c r="F319" s="17" t="s">
        <v>16</v>
      </c>
      <c r="G319" s="17" t="s">
        <v>22</v>
      </c>
      <c r="H319" s="10">
        <v>9.35</v>
      </c>
      <c r="I319" s="11">
        <v>1870</v>
      </c>
      <c r="J319" s="17" t="s">
        <v>1003</v>
      </c>
      <c r="K319" s="46" t="s">
        <v>1005</v>
      </c>
    </row>
    <row r="320" s="1" customFormat="1" customHeight="1" spans="1:11">
      <c r="A320" s="5">
        <v>318</v>
      </c>
      <c r="B320" s="5" t="s">
        <v>994</v>
      </c>
      <c r="C320" s="17" t="s">
        <v>1006</v>
      </c>
      <c r="D320" s="17" t="s">
        <v>1007</v>
      </c>
      <c r="E320" s="17" t="s">
        <v>1008</v>
      </c>
      <c r="F320" s="17" t="s">
        <v>16</v>
      </c>
      <c r="G320" s="17" t="s">
        <v>22</v>
      </c>
      <c r="H320" s="24">
        <v>8.4</v>
      </c>
      <c r="I320" s="11">
        <v>1680</v>
      </c>
      <c r="J320" s="17" t="s">
        <v>1007</v>
      </c>
      <c r="K320" s="45" t="s">
        <v>1009</v>
      </c>
    </row>
    <row r="321" s="1" customFormat="1" customHeight="1" spans="1:11">
      <c r="A321" s="5">
        <v>319</v>
      </c>
      <c r="B321" s="5" t="s">
        <v>994</v>
      </c>
      <c r="C321" s="17" t="s">
        <v>1010</v>
      </c>
      <c r="D321" s="17" t="s">
        <v>1011</v>
      </c>
      <c r="E321" s="17" t="s">
        <v>1012</v>
      </c>
      <c r="F321" s="17" t="s">
        <v>16</v>
      </c>
      <c r="G321" s="17" t="s">
        <v>22</v>
      </c>
      <c r="H321" s="10">
        <v>8.94</v>
      </c>
      <c r="I321" s="11">
        <v>1788</v>
      </c>
      <c r="J321" s="17" t="s">
        <v>1011</v>
      </c>
      <c r="K321" s="45" t="s">
        <v>1013</v>
      </c>
    </row>
    <row r="322" s="1" customFormat="1" customHeight="1" spans="1:11">
      <c r="A322" s="5">
        <v>320</v>
      </c>
      <c r="B322" s="5" t="s">
        <v>994</v>
      </c>
      <c r="C322" s="17" t="s">
        <v>1014</v>
      </c>
      <c r="D322" s="17" t="s">
        <v>1015</v>
      </c>
      <c r="E322" s="17" t="s">
        <v>1016</v>
      </c>
      <c r="F322" s="17" t="s">
        <v>16</v>
      </c>
      <c r="G322" s="17" t="s">
        <v>22</v>
      </c>
      <c r="H322" s="10">
        <v>3.92</v>
      </c>
      <c r="I322" s="25">
        <v>784</v>
      </c>
      <c r="J322" s="17" t="s">
        <v>1015</v>
      </c>
      <c r="K322" s="45" t="s">
        <v>1017</v>
      </c>
    </row>
    <row r="323" s="1" customFormat="1" customHeight="1" spans="1:11">
      <c r="A323" s="5">
        <v>321</v>
      </c>
      <c r="B323" s="5" t="s">
        <v>994</v>
      </c>
      <c r="C323" s="17" t="s">
        <v>520</v>
      </c>
      <c r="D323" s="17" t="s">
        <v>1018</v>
      </c>
      <c r="E323" s="17" t="s">
        <v>1019</v>
      </c>
      <c r="F323" s="17" t="s">
        <v>16</v>
      </c>
      <c r="G323" s="17" t="s">
        <v>22</v>
      </c>
      <c r="H323" s="10">
        <v>26.91</v>
      </c>
      <c r="I323" s="11">
        <v>5382</v>
      </c>
      <c r="J323" s="17" t="s">
        <v>1018</v>
      </c>
      <c r="K323" s="45" t="s">
        <v>1020</v>
      </c>
    </row>
    <row r="324" s="1" customFormat="1" customHeight="1" spans="1:11">
      <c r="A324" s="5">
        <v>322</v>
      </c>
      <c r="B324" s="5" t="s">
        <v>994</v>
      </c>
      <c r="C324" s="17" t="s">
        <v>520</v>
      </c>
      <c r="D324" s="17" t="s">
        <v>1021</v>
      </c>
      <c r="E324" s="17" t="s">
        <v>1022</v>
      </c>
      <c r="F324" s="17" t="s">
        <v>16</v>
      </c>
      <c r="G324" s="17" t="s">
        <v>22</v>
      </c>
      <c r="H324" s="10">
        <v>17.57</v>
      </c>
      <c r="I324" s="11">
        <v>3514</v>
      </c>
      <c r="J324" s="17" t="s">
        <v>1021</v>
      </c>
      <c r="K324" s="46" t="s">
        <v>1020</v>
      </c>
    </row>
    <row r="325" s="1" customFormat="1" customHeight="1" spans="1:11">
      <c r="A325" s="5">
        <v>323</v>
      </c>
      <c r="B325" s="5" t="s">
        <v>994</v>
      </c>
      <c r="C325" s="17" t="s">
        <v>520</v>
      </c>
      <c r="D325" s="17" t="s">
        <v>1023</v>
      </c>
      <c r="E325" s="17" t="s">
        <v>1024</v>
      </c>
      <c r="F325" s="17" t="s">
        <v>16</v>
      </c>
      <c r="G325" s="17" t="s">
        <v>22</v>
      </c>
      <c r="H325" s="10">
        <v>23.81</v>
      </c>
      <c r="I325" s="11">
        <v>4762</v>
      </c>
      <c r="J325" s="17" t="s">
        <v>1023</v>
      </c>
      <c r="K325" s="45" t="s">
        <v>1009</v>
      </c>
    </row>
    <row r="326" s="1" customFormat="1" customHeight="1" spans="1:11">
      <c r="A326" s="5">
        <v>324</v>
      </c>
      <c r="B326" s="5" t="s">
        <v>994</v>
      </c>
      <c r="C326" s="17" t="s">
        <v>1025</v>
      </c>
      <c r="D326" s="17" t="s">
        <v>1026</v>
      </c>
      <c r="E326" s="17" t="s">
        <v>1027</v>
      </c>
      <c r="F326" s="17" t="s">
        <v>16</v>
      </c>
      <c r="G326" s="17" t="s">
        <v>22</v>
      </c>
      <c r="H326" s="10">
        <v>15.42</v>
      </c>
      <c r="I326" s="11">
        <v>3084</v>
      </c>
      <c r="J326" s="17" t="s">
        <v>1026</v>
      </c>
      <c r="K326" s="45" t="s">
        <v>1028</v>
      </c>
    </row>
    <row r="327" s="1" customFormat="1" customHeight="1" spans="1:11">
      <c r="A327" s="5">
        <v>325</v>
      </c>
      <c r="B327" s="5" t="s">
        <v>994</v>
      </c>
      <c r="C327" s="17" t="s">
        <v>1029</v>
      </c>
      <c r="D327" s="17" t="s">
        <v>1030</v>
      </c>
      <c r="E327" s="17" t="s">
        <v>1031</v>
      </c>
      <c r="F327" s="17" t="s">
        <v>16</v>
      </c>
      <c r="G327" s="17" t="s">
        <v>22</v>
      </c>
      <c r="H327" s="10">
        <v>18.55</v>
      </c>
      <c r="I327" s="11">
        <v>3710</v>
      </c>
      <c r="J327" s="17" t="s">
        <v>1030</v>
      </c>
      <c r="K327" s="45" t="s">
        <v>1020</v>
      </c>
    </row>
    <row r="328" s="1" customFormat="1" customHeight="1" spans="1:11">
      <c r="A328" s="5">
        <v>326</v>
      </c>
      <c r="B328" s="5" t="s">
        <v>994</v>
      </c>
      <c r="C328" s="17" t="s">
        <v>1029</v>
      </c>
      <c r="D328" s="17" t="s">
        <v>1032</v>
      </c>
      <c r="E328" s="17" t="s">
        <v>1033</v>
      </c>
      <c r="F328" s="17" t="s">
        <v>16</v>
      </c>
      <c r="G328" s="17" t="s">
        <v>22</v>
      </c>
      <c r="H328" s="10">
        <v>11.47</v>
      </c>
      <c r="I328" s="11">
        <v>2294</v>
      </c>
      <c r="J328" s="17" t="s">
        <v>1032</v>
      </c>
      <c r="K328" s="45" t="s">
        <v>1020</v>
      </c>
    </row>
    <row r="329" s="1" customFormat="1" customHeight="1" spans="1:11">
      <c r="A329" s="5">
        <v>327</v>
      </c>
      <c r="B329" s="5" t="s">
        <v>994</v>
      </c>
      <c r="C329" s="17" t="s">
        <v>1034</v>
      </c>
      <c r="D329" s="17" t="s">
        <v>1035</v>
      </c>
      <c r="E329" s="17" t="s">
        <v>1036</v>
      </c>
      <c r="F329" s="17" t="s">
        <v>16</v>
      </c>
      <c r="G329" s="17" t="s">
        <v>22</v>
      </c>
      <c r="H329" s="10">
        <v>13.67</v>
      </c>
      <c r="I329" s="11">
        <v>2734</v>
      </c>
      <c r="J329" s="17" t="s">
        <v>1035</v>
      </c>
      <c r="K329" s="45" t="s">
        <v>1020</v>
      </c>
    </row>
    <row r="330" s="1" customFormat="1" customHeight="1" spans="1:11">
      <c r="A330" s="5">
        <v>328</v>
      </c>
      <c r="B330" s="5" t="s">
        <v>994</v>
      </c>
      <c r="C330" s="17" t="s">
        <v>1037</v>
      </c>
      <c r="D330" s="17" t="s">
        <v>1038</v>
      </c>
      <c r="E330" s="17" t="s">
        <v>1039</v>
      </c>
      <c r="F330" s="17" t="s">
        <v>16</v>
      </c>
      <c r="G330" s="17" t="s">
        <v>22</v>
      </c>
      <c r="H330" s="26">
        <v>7.5</v>
      </c>
      <c r="I330" s="11">
        <v>1500</v>
      </c>
      <c r="J330" s="17" t="s">
        <v>1038</v>
      </c>
      <c r="K330" s="45" t="s">
        <v>1040</v>
      </c>
    </row>
    <row r="331" s="1" customFormat="1" customHeight="1" spans="1:11">
      <c r="A331" s="5">
        <v>329</v>
      </c>
      <c r="B331" s="5" t="s">
        <v>1041</v>
      </c>
      <c r="C331" s="6" t="s">
        <v>1042</v>
      </c>
      <c r="D331" s="27" t="s">
        <v>1043</v>
      </c>
      <c r="E331" s="27" t="s">
        <v>1044</v>
      </c>
      <c r="F331" s="27" t="s">
        <v>16</v>
      </c>
      <c r="G331" s="6" t="s">
        <v>1045</v>
      </c>
      <c r="H331" s="6">
        <v>7.1</v>
      </c>
      <c r="I331" s="6">
        <f t="shared" ref="I331:I354" si="3">H331*200</f>
        <v>1420</v>
      </c>
      <c r="J331" s="27" t="s">
        <v>1043</v>
      </c>
      <c r="K331" s="39" t="s">
        <v>1046</v>
      </c>
    </row>
    <row r="332" s="1" customFormat="1" customHeight="1" spans="1:11">
      <c r="A332" s="5">
        <v>330</v>
      </c>
      <c r="B332" s="5" t="s">
        <v>1041</v>
      </c>
      <c r="C332" s="6" t="s">
        <v>1042</v>
      </c>
      <c r="D332" s="8" t="s">
        <v>1047</v>
      </c>
      <c r="E332" s="8" t="s">
        <v>1048</v>
      </c>
      <c r="F332" s="27" t="s">
        <v>16</v>
      </c>
      <c r="G332" s="6" t="s">
        <v>1045</v>
      </c>
      <c r="H332" s="6">
        <v>5.9</v>
      </c>
      <c r="I332" s="6">
        <f t="shared" si="3"/>
        <v>1180</v>
      </c>
      <c r="J332" s="8" t="s">
        <v>1047</v>
      </c>
      <c r="K332" s="39" t="s">
        <v>428</v>
      </c>
    </row>
    <row r="333" s="1" customFormat="1" customHeight="1" spans="1:11">
      <c r="A333" s="5">
        <v>331</v>
      </c>
      <c r="B333" s="5" t="s">
        <v>1041</v>
      </c>
      <c r="C333" s="6" t="s">
        <v>1042</v>
      </c>
      <c r="D333" s="27" t="s">
        <v>1049</v>
      </c>
      <c r="E333" s="27" t="s">
        <v>1050</v>
      </c>
      <c r="F333" s="27" t="s">
        <v>16</v>
      </c>
      <c r="G333" s="6" t="s">
        <v>1045</v>
      </c>
      <c r="H333" s="6">
        <v>6.2</v>
      </c>
      <c r="I333" s="6">
        <f t="shared" si="3"/>
        <v>1240</v>
      </c>
      <c r="J333" s="27" t="s">
        <v>1049</v>
      </c>
      <c r="K333" s="39" t="s">
        <v>428</v>
      </c>
    </row>
    <row r="334" s="1" customFormat="1" customHeight="1" spans="1:11">
      <c r="A334" s="5">
        <v>332</v>
      </c>
      <c r="B334" s="5" t="s">
        <v>1041</v>
      </c>
      <c r="C334" s="6" t="s">
        <v>1051</v>
      </c>
      <c r="D334" s="7" t="s">
        <v>1052</v>
      </c>
      <c r="E334" s="7" t="s">
        <v>1053</v>
      </c>
      <c r="F334" s="28" t="s">
        <v>16</v>
      </c>
      <c r="G334" s="6" t="s">
        <v>1045</v>
      </c>
      <c r="H334" s="7">
        <v>12.02</v>
      </c>
      <c r="I334" s="6">
        <f t="shared" si="3"/>
        <v>2404</v>
      </c>
      <c r="J334" s="7" t="s">
        <v>1052</v>
      </c>
      <c r="K334" s="47" t="s">
        <v>428</v>
      </c>
    </row>
    <row r="335" s="1" customFormat="1" customHeight="1" spans="1:11">
      <c r="A335" s="5">
        <v>333</v>
      </c>
      <c r="B335" s="5" t="s">
        <v>1041</v>
      </c>
      <c r="C335" s="6" t="s">
        <v>1051</v>
      </c>
      <c r="D335" s="7" t="s">
        <v>1054</v>
      </c>
      <c r="E335" s="7" t="s">
        <v>1055</v>
      </c>
      <c r="F335" s="28" t="s">
        <v>16</v>
      </c>
      <c r="G335" s="6" t="s">
        <v>1045</v>
      </c>
      <c r="H335" s="7">
        <v>2.43</v>
      </c>
      <c r="I335" s="6">
        <f t="shared" si="3"/>
        <v>486</v>
      </c>
      <c r="J335" s="7" t="s">
        <v>1054</v>
      </c>
      <c r="K335" s="47" t="s">
        <v>471</v>
      </c>
    </row>
    <row r="336" s="1" customFormat="1" customHeight="1" spans="1:11">
      <c r="A336" s="5">
        <v>334</v>
      </c>
      <c r="B336" s="5" t="s">
        <v>1041</v>
      </c>
      <c r="C336" s="6" t="s">
        <v>1051</v>
      </c>
      <c r="D336" s="7" t="s">
        <v>1056</v>
      </c>
      <c r="E336" s="7" t="s">
        <v>1057</v>
      </c>
      <c r="F336" s="28" t="s">
        <v>16</v>
      </c>
      <c r="G336" s="6" t="s">
        <v>1045</v>
      </c>
      <c r="H336" s="7">
        <v>11.9</v>
      </c>
      <c r="I336" s="6">
        <f t="shared" si="3"/>
        <v>2380</v>
      </c>
      <c r="J336" s="7" t="s">
        <v>1056</v>
      </c>
      <c r="K336" s="47" t="s">
        <v>428</v>
      </c>
    </row>
    <row r="337" s="1" customFormat="1" customHeight="1" spans="1:11">
      <c r="A337" s="5">
        <v>335</v>
      </c>
      <c r="B337" s="5" t="s">
        <v>1041</v>
      </c>
      <c r="C337" s="6" t="s">
        <v>1051</v>
      </c>
      <c r="D337" s="7" t="s">
        <v>1058</v>
      </c>
      <c r="E337" s="7" t="s">
        <v>1059</v>
      </c>
      <c r="F337" s="28" t="s">
        <v>16</v>
      </c>
      <c r="G337" s="6" t="s">
        <v>1045</v>
      </c>
      <c r="H337" s="7">
        <v>13.03</v>
      </c>
      <c r="I337" s="6">
        <f t="shared" si="3"/>
        <v>2606</v>
      </c>
      <c r="J337" s="7" t="s">
        <v>1058</v>
      </c>
      <c r="K337" s="47" t="s">
        <v>991</v>
      </c>
    </row>
    <row r="338" s="1" customFormat="1" customHeight="1" spans="1:11">
      <c r="A338" s="5">
        <v>336</v>
      </c>
      <c r="B338" s="5" t="s">
        <v>1041</v>
      </c>
      <c r="C338" s="6" t="s">
        <v>1060</v>
      </c>
      <c r="D338" s="28" t="s">
        <v>1061</v>
      </c>
      <c r="E338" s="28" t="s">
        <v>1062</v>
      </c>
      <c r="F338" s="28" t="s">
        <v>16</v>
      </c>
      <c r="G338" s="6" t="s">
        <v>1045</v>
      </c>
      <c r="H338" s="6">
        <v>8.45</v>
      </c>
      <c r="I338" s="6">
        <f t="shared" si="3"/>
        <v>1690</v>
      </c>
      <c r="J338" s="28" t="s">
        <v>1061</v>
      </c>
      <c r="K338" s="47" t="s">
        <v>1063</v>
      </c>
    </row>
    <row r="339" s="1" customFormat="1" customHeight="1" spans="1:11">
      <c r="A339" s="5">
        <v>337</v>
      </c>
      <c r="B339" s="5" t="s">
        <v>1041</v>
      </c>
      <c r="C339" s="6" t="s">
        <v>1064</v>
      </c>
      <c r="D339" s="28" t="s">
        <v>1065</v>
      </c>
      <c r="E339" s="28" t="s">
        <v>1066</v>
      </c>
      <c r="F339" s="28" t="s">
        <v>16</v>
      </c>
      <c r="G339" s="6" t="s">
        <v>1045</v>
      </c>
      <c r="H339" s="6">
        <v>4.56</v>
      </c>
      <c r="I339" s="6">
        <f t="shared" si="3"/>
        <v>912</v>
      </c>
      <c r="J339" s="28" t="s">
        <v>1065</v>
      </c>
      <c r="K339" s="47" t="s">
        <v>428</v>
      </c>
    </row>
    <row r="340" s="1" customFormat="1" customHeight="1" spans="1:11">
      <c r="A340" s="5">
        <v>338</v>
      </c>
      <c r="B340" s="5" t="s">
        <v>1041</v>
      </c>
      <c r="C340" s="6" t="s">
        <v>1064</v>
      </c>
      <c r="D340" s="28" t="s">
        <v>1065</v>
      </c>
      <c r="E340" s="28" t="s">
        <v>1066</v>
      </c>
      <c r="F340" s="28" t="s">
        <v>16</v>
      </c>
      <c r="G340" s="6" t="s">
        <v>31</v>
      </c>
      <c r="H340" s="6">
        <v>4.56</v>
      </c>
      <c r="I340" s="6">
        <f t="shared" si="3"/>
        <v>912</v>
      </c>
      <c r="J340" s="28" t="s">
        <v>1065</v>
      </c>
      <c r="K340" s="47" t="s">
        <v>428</v>
      </c>
    </row>
    <row r="341" s="1" customFormat="1" customHeight="1" spans="1:11">
      <c r="A341" s="5">
        <v>339</v>
      </c>
      <c r="B341" s="5" t="s">
        <v>1041</v>
      </c>
      <c r="C341" s="6" t="s">
        <v>1067</v>
      </c>
      <c r="D341" s="28" t="s">
        <v>1068</v>
      </c>
      <c r="E341" s="30" t="s">
        <v>1069</v>
      </c>
      <c r="F341" s="28" t="s">
        <v>16</v>
      </c>
      <c r="G341" s="6" t="s">
        <v>1045</v>
      </c>
      <c r="H341" s="6">
        <v>5.65</v>
      </c>
      <c r="I341" s="6">
        <f t="shared" si="3"/>
        <v>1130</v>
      </c>
      <c r="J341" s="28" t="s">
        <v>1070</v>
      </c>
      <c r="K341" s="47" t="s">
        <v>1071</v>
      </c>
    </row>
    <row r="342" s="1" customFormat="1" customHeight="1" spans="1:11">
      <c r="A342" s="5">
        <v>340</v>
      </c>
      <c r="B342" s="5" t="s">
        <v>1041</v>
      </c>
      <c r="C342" s="6" t="s">
        <v>1067</v>
      </c>
      <c r="D342" s="6" t="s">
        <v>1072</v>
      </c>
      <c r="E342" s="30" t="s">
        <v>1073</v>
      </c>
      <c r="F342" s="28" t="s">
        <v>16</v>
      </c>
      <c r="G342" s="6" t="s">
        <v>1045</v>
      </c>
      <c r="H342" s="6">
        <v>3.2</v>
      </c>
      <c r="I342" s="6">
        <f t="shared" si="3"/>
        <v>640</v>
      </c>
      <c r="J342" s="8" t="s">
        <v>1074</v>
      </c>
      <c r="K342" s="39" t="s">
        <v>1063</v>
      </c>
    </row>
    <row r="343" s="1" customFormat="1" customHeight="1" spans="1:11">
      <c r="A343" s="5">
        <v>341</v>
      </c>
      <c r="B343" s="5" t="s">
        <v>1041</v>
      </c>
      <c r="C343" s="6" t="s">
        <v>1067</v>
      </c>
      <c r="D343" s="6" t="s">
        <v>1075</v>
      </c>
      <c r="E343" s="28" t="s">
        <v>1076</v>
      </c>
      <c r="F343" s="28" t="s">
        <v>16</v>
      </c>
      <c r="G343" s="6" t="s">
        <v>1045</v>
      </c>
      <c r="H343" s="6">
        <v>2.6</v>
      </c>
      <c r="I343" s="6">
        <f t="shared" si="3"/>
        <v>520</v>
      </c>
      <c r="J343" s="6" t="s">
        <v>1077</v>
      </c>
      <c r="K343" s="45" t="s">
        <v>1078</v>
      </c>
    </row>
    <row r="344" s="1" customFormat="1" customHeight="1" spans="1:11">
      <c r="A344" s="5">
        <v>342</v>
      </c>
      <c r="B344" s="5" t="s">
        <v>1041</v>
      </c>
      <c r="C344" s="6" t="s">
        <v>1067</v>
      </c>
      <c r="D344" s="6" t="s">
        <v>1079</v>
      </c>
      <c r="E344" s="17" t="s">
        <v>1080</v>
      </c>
      <c r="F344" s="28" t="s">
        <v>16</v>
      </c>
      <c r="G344" s="6" t="s">
        <v>1045</v>
      </c>
      <c r="H344" s="6">
        <v>4.3</v>
      </c>
      <c r="I344" s="6">
        <f t="shared" si="3"/>
        <v>860</v>
      </c>
      <c r="J344" s="6" t="s">
        <v>1079</v>
      </c>
      <c r="K344" s="47" t="s">
        <v>1081</v>
      </c>
    </row>
    <row r="345" s="1" customFormat="1" customHeight="1" spans="1:11">
      <c r="A345" s="5">
        <v>343</v>
      </c>
      <c r="B345" s="5" t="s">
        <v>1041</v>
      </c>
      <c r="C345" s="6" t="s">
        <v>1082</v>
      </c>
      <c r="D345" s="28" t="s">
        <v>1083</v>
      </c>
      <c r="E345" s="28" t="s">
        <v>1084</v>
      </c>
      <c r="F345" s="28" t="s">
        <v>16</v>
      </c>
      <c r="G345" s="6" t="s">
        <v>1045</v>
      </c>
      <c r="H345" s="6">
        <v>3.85</v>
      </c>
      <c r="I345" s="6">
        <f t="shared" si="3"/>
        <v>770</v>
      </c>
      <c r="J345" s="28" t="s">
        <v>1083</v>
      </c>
      <c r="K345" s="47" t="s">
        <v>1063</v>
      </c>
    </row>
    <row r="346" s="1" customFormat="1" customHeight="1" spans="1:11">
      <c r="A346" s="5">
        <v>344</v>
      </c>
      <c r="B346" s="5" t="s">
        <v>1041</v>
      </c>
      <c r="C346" s="6" t="s">
        <v>363</v>
      </c>
      <c r="D346" s="27" t="s">
        <v>1085</v>
      </c>
      <c r="E346" s="27" t="s">
        <v>513</v>
      </c>
      <c r="F346" s="27" t="s">
        <v>16</v>
      </c>
      <c r="G346" s="6" t="s">
        <v>1045</v>
      </c>
      <c r="H346" s="6">
        <v>3.1</v>
      </c>
      <c r="I346" s="6">
        <f t="shared" si="3"/>
        <v>620</v>
      </c>
      <c r="J346" s="27" t="s">
        <v>1085</v>
      </c>
      <c r="K346" s="39" t="s">
        <v>678</v>
      </c>
    </row>
    <row r="347" s="1" customFormat="1" customHeight="1" spans="1:11">
      <c r="A347" s="5">
        <v>345</v>
      </c>
      <c r="B347" s="5" t="s">
        <v>1041</v>
      </c>
      <c r="C347" s="6" t="s">
        <v>1086</v>
      </c>
      <c r="D347" s="28" t="s">
        <v>1087</v>
      </c>
      <c r="E347" s="28" t="s">
        <v>1088</v>
      </c>
      <c r="F347" s="28" t="s">
        <v>16</v>
      </c>
      <c r="G347" s="6" t="s">
        <v>27</v>
      </c>
      <c r="H347" s="6">
        <v>7.56</v>
      </c>
      <c r="I347" s="6">
        <f t="shared" si="3"/>
        <v>1512</v>
      </c>
      <c r="J347" s="28" t="s">
        <v>1087</v>
      </c>
      <c r="K347" s="47" t="s">
        <v>1089</v>
      </c>
    </row>
    <row r="348" s="1" customFormat="1" customHeight="1" spans="1:11">
      <c r="A348" s="5">
        <v>346</v>
      </c>
      <c r="B348" s="5" t="s">
        <v>1041</v>
      </c>
      <c r="C348" s="6" t="s">
        <v>1090</v>
      </c>
      <c r="D348" s="28" t="s">
        <v>1091</v>
      </c>
      <c r="E348" s="28" t="s">
        <v>1092</v>
      </c>
      <c r="F348" s="28" t="s">
        <v>16</v>
      </c>
      <c r="G348" s="6" t="s">
        <v>1045</v>
      </c>
      <c r="H348" s="6">
        <v>3.08</v>
      </c>
      <c r="I348" s="6">
        <f t="shared" si="3"/>
        <v>616</v>
      </c>
      <c r="J348" s="28" t="s">
        <v>1091</v>
      </c>
      <c r="K348" s="47" t="s">
        <v>1063</v>
      </c>
    </row>
    <row r="349" s="1" customFormat="1" customHeight="1" spans="1:11">
      <c r="A349" s="5">
        <v>347</v>
      </c>
      <c r="B349" s="5" t="s">
        <v>1041</v>
      </c>
      <c r="C349" s="6" t="s">
        <v>1090</v>
      </c>
      <c r="D349" s="28" t="s">
        <v>1091</v>
      </c>
      <c r="E349" s="28" t="s">
        <v>1092</v>
      </c>
      <c r="F349" s="28" t="s">
        <v>16</v>
      </c>
      <c r="G349" s="6" t="s">
        <v>31</v>
      </c>
      <c r="H349" s="6">
        <v>3.08</v>
      </c>
      <c r="I349" s="6">
        <f t="shared" si="3"/>
        <v>616</v>
      </c>
      <c r="J349" s="28" t="s">
        <v>1091</v>
      </c>
      <c r="K349" s="47" t="s">
        <v>1063</v>
      </c>
    </row>
    <row r="350" s="1" customFormat="1" customHeight="1" spans="1:11">
      <c r="A350" s="5">
        <v>348</v>
      </c>
      <c r="B350" s="5" t="s">
        <v>1041</v>
      </c>
      <c r="C350" s="6" t="s">
        <v>1090</v>
      </c>
      <c r="D350" s="8" t="s">
        <v>1093</v>
      </c>
      <c r="E350" s="8" t="s">
        <v>1094</v>
      </c>
      <c r="F350" s="28" t="s">
        <v>16</v>
      </c>
      <c r="G350" s="6" t="s">
        <v>1045</v>
      </c>
      <c r="H350" s="6">
        <v>5.93</v>
      </c>
      <c r="I350" s="6">
        <f t="shared" si="3"/>
        <v>1186</v>
      </c>
      <c r="J350" s="8" t="s">
        <v>1093</v>
      </c>
      <c r="K350" s="39" t="s">
        <v>1063</v>
      </c>
    </row>
    <row r="351" s="1" customFormat="1" customHeight="1" spans="1:11">
      <c r="A351" s="5">
        <v>349</v>
      </c>
      <c r="B351" s="5" t="s">
        <v>1041</v>
      </c>
      <c r="C351" s="6" t="s">
        <v>1090</v>
      </c>
      <c r="D351" s="8" t="s">
        <v>1093</v>
      </c>
      <c r="E351" s="8" t="s">
        <v>1094</v>
      </c>
      <c r="F351" s="28" t="s">
        <v>16</v>
      </c>
      <c r="G351" s="6" t="s">
        <v>31</v>
      </c>
      <c r="H351" s="6">
        <v>5.93</v>
      </c>
      <c r="I351" s="6">
        <f t="shared" si="3"/>
        <v>1186</v>
      </c>
      <c r="J351" s="8" t="s">
        <v>1093</v>
      </c>
      <c r="K351" s="39" t="s">
        <v>1063</v>
      </c>
    </row>
    <row r="352" s="1" customFormat="1" customHeight="1" spans="1:11">
      <c r="A352" s="5">
        <v>350</v>
      </c>
      <c r="B352" s="5" t="s">
        <v>1041</v>
      </c>
      <c r="C352" s="6" t="s">
        <v>1095</v>
      </c>
      <c r="D352" s="27" t="s">
        <v>1096</v>
      </c>
      <c r="E352" s="27" t="s">
        <v>1097</v>
      </c>
      <c r="F352" s="28" t="s">
        <v>16</v>
      </c>
      <c r="G352" s="6" t="s">
        <v>1045</v>
      </c>
      <c r="H352" s="6">
        <v>3</v>
      </c>
      <c r="I352" s="6">
        <f t="shared" si="3"/>
        <v>600</v>
      </c>
      <c r="J352" s="27" t="s">
        <v>1096</v>
      </c>
      <c r="K352" s="39" t="s">
        <v>1098</v>
      </c>
    </row>
    <row r="353" s="1" customFormat="1" customHeight="1" spans="1:11">
      <c r="A353" s="5">
        <v>351</v>
      </c>
      <c r="B353" s="5" t="s">
        <v>1041</v>
      </c>
      <c r="C353" s="6" t="s">
        <v>1095</v>
      </c>
      <c r="D353" s="8" t="s">
        <v>1099</v>
      </c>
      <c r="E353" s="8" t="s">
        <v>1100</v>
      </c>
      <c r="F353" s="28" t="s">
        <v>16</v>
      </c>
      <c r="G353" s="6" t="s">
        <v>1045</v>
      </c>
      <c r="H353" s="6">
        <v>2</v>
      </c>
      <c r="I353" s="6">
        <f t="shared" si="3"/>
        <v>400</v>
      </c>
      <c r="J353" s="8" t="s">
        <v>1099</v>
      </c>
      <c r="K353" s="39" t="s">
        <v>1101</v>
      </c>
    </row>
    <row r="354" s="1" customFormat="1" customHeight="1" spans="1:11">
      <c r="A354" s="5">
        <v>352</v>
      </c>
      <c r="B354" s="5" t="s">
        <v>1041</v>
      </c>
      <c r="C354" s="6" t="s">
        <v>1102</v>
      </c>
      <c r="D354" s="28" t="s">
        <v>1103</v>
      </c>
      <c r="E354" s="28" t="s">
        <v>1104</v>
      </c>
      <c r="F354" s="28" t="s">
        <v>16</v>
      </c>
      <c r="G354" s="6" t="s">
        <v>1045</v>
      </c>
      <c r="H354" s="6">
        <v>8.3</v>
      </c>
      <c r="I354" s="6">
        <f t="shared" si="3"/>
        <v>1660</v>
      </c>
      <c r="J354" s="28" t="s">
        <v>1103</v>
      </c>
      <c r="K354" s="48" t="s">
        <v>428</v>
      </c>
    </row>
    <row r="355" s="1" customFormat="1" customHeight="1" spans="1:11">
      <c r="A355" s="5">
        <v>353</v>
      </c>
      <c r="B355" s="5" t="s">
        <v>1105</v>
      </c>
      <c r="C355" s="5" t="s">
        <v>1106</v>
      </c>
      <c r="D355" s="5" t="s">
        <v>1107</v>
      </c>
      <c r="E355" s="5" t="s">
        <v>1108</v>
      </c>
      <c r="F355" s="5" t="s">
        <v>106</v>
      </c>
      <c r="G355" s="5" t="s">
        <v>1109</v>
      </c>
      <c r="H355" s="5">
        <v>4.93</v>
      </c>
      <c r="I355" s="5">
        <f t="shared" ref="I355:I368" si="4">200*H355</f>
        <v>986</v>
      </c>
      <c r="J355" s="5" t="s">
        <v>1107</v>
      </c>
      <c r="K355" s="36" t="s">
        <v>1110</v>
      </c>
    </row>
    <row r="356" s="1" customFormat="1" customHeight="1" spans="1:11">
      <c r="A356" s="5">
        <v>354</v>
      </c>
      <c r="B356" s="5" t="s">
        <v>1105</v>
      </c>
      <c r="C356" s="5" t="s">
        <v>1106</v>
      </c>
      <c r="D356" s="5" t="s">
        <v>1107</v>
      </c>
      <c r="E356" s="5" t="s">
        <v>1108</v>
      </c>
      <c r="F356" s="5" t="s">
        <v>106</v>
      </c>
      <c r="G356" s="5" t="s">
        <v>1111</v>
      </c>
      <c r="H356" s="5">
        <v>4.93</v>
      </c>
      <c r="I356" s="5">
        <f t="shared" si="4"/>
        <v>986</v>
      </c>
      <c r="J356" s="5" t="s">
        <v>1107</v>
      </c>
      <c r="K356" s="36" t="s">
        <v>1110</v>
      </c>
    </row>
    <row r="357" s="1" customFormat="1" customHeight="1" spans="1:11">
      <c r="A357" s="5">
        <v>355</v>
      </c>
      <c r="B357" s="5" t="s">
        <v>1105</v>
      </c>
      <c r="C357" s="7" t="s">
        <v>1112</v>
      </c>
      <c r="D357" s="7" t="s">
        <v>1113</v>
      </c>
      <c r="E357" s="7" t="s">
        <v>1114</v>
      </c>
      <c r="F357" s="7" t="s">
        <v>106</v>
      </c>
      <c r="G357" s="7" t="s">
        <v>1115</v>
      </c>
      <c r="H357" s="7">
        <v>1.78</v>
      </c>
      <c r="I357" s="7">
        <f t="shared" si="4"/>
        <v>356</v>
      </c>
      <c r="J357" s="7" t="s">
        <v>1113</v>
      </c>
      <c r="K357" s="38" t="s">
        <v>1116</v>
      </c>
    </row>
    <row r="358" s="1" customFormat="1" customHeight="1" spans="1:11">
      <c r="A358" s="5">
        <v>356</v>
      </c>
      <c r="B358" s="5" t="s">
        <v>1105</v>
      </c>
      <c r="C358" s="7" t="s">
        <v>1112</v>
      </c>
      <c r="D358" s="7" t="s">
        <v>1117</v>
      </c>
      <c r="E358" s="7" t="s">
        <v>1118</v>
      </c>
      <c r="F358" s="7" t="s">
        <v>106</v>
      </c>
      <c r="G358" s="7" t="s">
        <v>1115</v>
      </c>
      <c r="H358" s="7">
        <v>2.6</v>
      </c>
      <c r="I358" s="7">
        <f t="shared" si="4"/>
        <v>520</v>
      </c>
      <c r="J358" s="7" t="s">
        <v>1119</v>
      </c>
      <c r="K358" s="38" t="s">
        <v>1120</v>
      </c>
    </row>
    <row r="359" s="1" customFormat="1" customHeight="1" spans="1:11">
      <c r="A359" s="5">
        <v>357</v>
      </c>
      <c r="B359" s="5" t="s">
        <v>1105</v>
      </c>
      <c r="C359" s="5" t="s">
        <v>1121</v>
      </c>
      <c r="D359" s="5" t="s">
        <v>1122</v>
      </c>
      <c r="E359" s="5" t="s">
        <v>1123</v>
      </c>
      <c r="F359" s="5" t="s">
        <v>106</v>
      </c>
      <c r="G359" s="5" t="s">
        <v>1124</v>
      </c>
      <c r="H359" s="5">
        <v>11.06</v>
      </c>
      <c r="I359" s="5">
        <f t="shared" si="4"/>
        <v>2212</v>
      </c>
      <c r="J359" s="5" t="s">
        <v>1125</v>
      </c>
      <c r="K359" s="36" t="s">
        <v>1126</v>
      </c>
    </row>
    <row r="360" s="1" customFormat="1" customHeight="1" spans="1:11">
      <c r="A360" s="5">
        <v>358</v>
      </c>
      <c r="B360" s="5" t="s">
        <v>1105</v>
      </c>
      <c r="C360" s="5" t="s">
        <v>1121</v>
      </c>
      <c r="D360" s="5" t="s">
        <v>1122</v>
      </c>
      <c r="E360" s="5" t="s">
        <v>1123</v>
      </c>
      <c r="F360" s="5" t="s">
        <v>106</v>
      </c>
      <c r="G360" s="5" t="s">
        <v>778</v>
      </c>
      <c r="H360" s="5">
        <v>11.06</v>
      </c>
      <c r="I360" s="5">
        <f t="shared" si="4"/>
        <v>2212</v>
      </c>
      <c r="J360" s="5" t="s">
        <v>1125</v>
      </c>
      <c r="K360" s="36" t="s">
        <v>1126</v>
      </c>
    </row>
    <row r="361" s="1" customFormat="1" customHeight="1" spans="1:11">
      <c r="A361" s="5">
        <v>359</v>
      </c>
      <c r="B361" s="5" t="s">
        <v>1105</v>
      </c>
      <c r="C361" s="7" t="s">
        <v>1121</v>
      </c>
      <c r="D361" s="7" t="s">
        <v>1127</v>
      </c>
      <c r="E361" s="7" t="s">
        <v>1128</v>
      </c>
      <c r="F361" s="7" t="s">
        <v>106</v>
      </c>
      <c r="G361" s="7" t="s">
        <v>778</v>
      </c>
      <c r="H361" s="7">
        <v>8.47</v>
      </c>
      <c r="I361" s="7">
        <f t="shared" si="4"/>
        <v>1694</v>
      </c>
      <c r="J361" s="7" t="s">
        <v>1127</v>
      </c>
      <c r="K361" s="38" t="s">
        <v>1129</v>
      </c>
    </row>
    <row r="362" s="1" customFormat="1" customHeight="1" spans="1:11">
      <c r="A362" s="5">
        <v>360</v>
      </c>
      <c r="B362" s="5" t="s">
        <v>1105</v>
      </c>
      <c r="C362" s="7" t="s">
        <v>1130</v>
      </c>
      <c r="D362" s="7" t="s">
        <v>1131</v>
      </c>
      <c r="E362" s="7" t="s">
        <v>1132</v>
      </c>
      <c r="F362" s="7" t="s">
        <v>106</v>
      </c>
      <c r="G362" s="7" t="s">
        <v>778</v>
      </c>
      <c r="H362" s="7">
        <v>7</v>
      </c>
      <c r="I362" s="7">
        <f t="shared" si="4"/>
        <v>1400</v>
      </c>
      <c r="J362" s="7" t="s">
        <v>1131</v>
      </c>
      <c r="K362" s="38" t="s">
        <v>1129</v>
      </c>
    </row>
    <row r="363" s="1" customFormat="1" customHeight="1" spans="1:11">
      <c r="A363" s="5">
        <v>361</v>
      </c>
      <c r="B363" s="5" t="s">
        <v>1105</v>
      </c>
      <c r="C363" s="7" t="s">
        <v>1133</v>
      </c>
      <c r="D363" s="7" t="s">
        <v>1134</v>
      </c>
      <c r="E363" s="7" t="s">
        <v>1135</v>
      </c>
      <c r="F363" s="7" t="s">
        <v>106</v>
      </c>
      <c r="G363" s="7" t="s">
        <v>1115</v>
      </c>
      <c r="H363" s="7">
        <v>14.53</v>
      </c>
      <c r="I363" s="7">
        <f t="shared" si="4"/>
        <v>2906</v>
      </c>
      <c r="J363" s="7" t="s">
        <v>1134</v>
      </c>
      <c r="K363" s="38" t="s">
        <v>1129</v>
      </c>
    </row>
    <row r="364" s="1" customFormat="1" customHeight="1" spans="1:11">
      <c r="A364" s="5">
        <v>362</v>
      </c>
      <c r="B364" s="5" t="s">
        <v>1105</v>
      </c>
      <c r="C364" s="5" t="s">
        <v>1136</v>
      </c>
      <c r="D364" s="5" t="s">
        <v>1137</v>
      </c>
      <c r="E364" s="5" t="s">
        <v>1138</v>
      </c>
      <c r="F364" s="5" t="s">
        <v>106</v>
      </c>
      <c r="G364" s="5" t="s">
        <v>1139</v>
      </c>
      <c r="H364" s="5">
        <v>2</v>
      </c>
      <c r="I364" s="5">
        <f t="shared" si="4"/>
        <v>400</v>
      </c>
      <c r="J364" s="5" t="s">
        <v>1137</v>
      </c>
      <c r="K364" s="36" t="s">
        <v>1129</v>
      </c>
    </row>
    <row r="365" s="1" customFormat="1" customHeight="1" spans="1:11">
      <c r="A365" s="5">
        <v>363</v>
      </c>
      <c r="B365" s="5" t="s">
        <v>1105</v>
      </c>
      <c r="C365" s="5" t="s">
        <v>1136</v>
      </c>
      <c r="D365" s="5" t="s">
        <v>1137</v>
      </c>
      <c r="E365" s="5" t="s">
        <v>1138</v>
      </c>
      <c r="F365" s="5" t="s">
        <v>106</v>
      </c>
      <c r="G365" s="5" t="s">
        <v>778</v>
      </c>
      <c r="H365" s="5">
        <v>8.72</v>
      </c>
      <c r="I365" s="5">
        <f t="shared" si="4"/>
        <v>1744</v>
      </c>
      <c r="J365" s="5" t="s">
        <v>1137</v>
      </c>
      <c r="K365" s="36" t="s">
        <v>1129</v>
      </c>
    </row>
    <row r="366" s="1" customFormat="1" customHeight="1" spans="1:11">
      <c r="A366" s="5">
        <v>364</v>
      </c>
      <c r="B366" s="5" t="s">
        <v>1105</v>
      </c>
      <c r="C366" s="5" t="s">
        <v>1140</v>
      </c>
      <c r="D366" s="5" t="s">
        <v>1141</v>
      </c>
      <c r="E366" s="5" t="s">
        <v>1142</v>
      </c>
      <c r="F366" s="5" t="s">
        <v>106</v>
      </c>
      <c r="G366" s="5" t="s">
        <v>1139</v>
      </c>
      <c r="H366" s="5">
        <v>6.91</v>
      </c>
      <c r="I366" s="5">
        <f t="shared" si="4"/>
        <v>1382</v>
      </c>
      <c r="J366" s="5" t="s">
        <v>1143</v>
      </c>
      <c r="K366" s="36" t="s">
        <v>1144</v>
      </c>
    </row>
    <row r="367" s="1" customFormat="1" customHeight="1" spans="1:11">
      <c r="A367" s="5">
        <v>365</v>
      </c>
      <c r="B367" s="5" t="s">
        <v>1105</v>
      </c>
      <c r="C367" s="5" t="s">
        <v>1140</v>
      </c>
      <c r="D367" s="5" t="s">
        <v>1141</v>
      </c>
      <c r="E367" s="5" t="s">
        <v>1142</v>
      </c>
      <c r="F367" s="5" t="s">
        <v>106</v>
      </c>
      <c r="G367" s="5" t="s">
        <v>1115</v>
      </c>
      <c r="H367" s="5">
        <v>6.91</v>
      </c>
      <c r="I367" s="5">
        <f t="shared" si="4"/>
        <v>1382</v>
      </c>
      <c r="J367" s="5" t="s">
        <v>1143</v>
      </c>
      <c r="K367" s="36" t="s">
        <v>1144</v>
      </c>
    </row>
    <row r="368" s="1" customFormat="1" customHeight="1" spans="1:11">
      <c r="A368" s="5">
        <v>366</v>
      </c>
      <c r="B368" s="5" t="s">
        <v>1105</v>
      </c>
      <c r="C368" s="7" t="s">
        <v>1145</v>
      </c>
      <c r="D368" s="7" t="s">
        <v>1146</v>
      </c>
      <c r="E368" s="7" t="s">
        <v>21</v>
      </c>
      <c r="F368" s="7" t="s">
        <v>106</v>
      </c>
      <c r="G368" s="7" t="s">
        <v>1115</v>
      </c>
      <c r="H368" s="7">
        <v>5.93</v>
      </c>
      <c r="I368" s="7">
        <f t="shared" si="4"/>
        <v>1186</v>
      </c>
      <c r="J368" s="7" t="s">
        <v>1146</v>
      </c>
      <c r="K368" s="38" t="s">
        <v>1129</v>
      </c>
    </row>
    <row r="369" s="1" customFormat="1" customHeight="1" spans="1:11">
      <c r="A369" s="5">
        <v>367</v>
      </c>
      <c r="B369" s="5" t="s">
        <v>1147</v>
      </c>
      <c r="C369" s="6" t="s">
        <v>1148</v>
      </c>
      <c r="D369" s="6" t="s">
        <v>1149</v>
      </c>
      <c r="E369" s="6" t="s">
        <v>1150</v>
      </c>
      <c r="F369" s="6" t="s">
        <v>16</v>
      </c>
      <c r="G369" s="6" t="s">
        <v>22</v>
      </c>
      <c r="H369" s="6">
        <f>6.77</f>
        <v>6.77</v>
      </c>
      <c r="I369" s="6">
        <f t="shared" ref="I369:I380" si="5">H369*200</f>
        <v>1354</v>
      </c>
      <c r="J369" s="6" t="s">
        <v>1149</v>
      </c>
      <c r="K369" s="37" t="s">
        <v>1151</v>
      </c>
    </row>
    <row r="370" s="1" customFormat="1" customHeight="1" spans="1:11">
      <c r="A370" s="5">
        <v>368</v>
      </c>
      <c r="B370" s="5" t="s">
        <v>1147</v>
      </c>
      <c r="C370" s="6" t="s">
        <v>1148</v>
      </c>
      <c r="D370" s="6" t="s">
        <v>1149</v>
      </c>
      <c r="E370" s="6" t="s">
        <v>1150</v>
      </c>
      <c r="F370" s="6" t="s">
        <v>16</v>
      </c>
      <c r="G370" s="6" t="s">
        <v>31</v>
      </c>
      <c r="H370" s="6">
        <f>6.77</f>
        <v>6.77</v>
      </c>
      <c r="I370" s="6">
        <f t="shared" si="5"/>
        <v>1354</v>
      </c>
      <c r="J370" s="6" t="s">
        <v>1149</v>
      </c>
      <c r="K370" s="37" t="s">
        <v>1151</v>
      </c>
    </row>
    <row r="371" s="1" customFormat="1" customHeight="1" spans="1:11">
      <c r="A371" s="5">
        <v>369</v>
      </c>
      <c r="B371" s="5" t="s">
        <v>1147</v>
      </c>
      <c r="C371" s="6" t="s">
        <v>1148</v>
      </c>
      <c r="D371" s="6" t="s">
        <v>1152</v>
      </c>
      <c r="E371" s="6" t="s">
        <v>1153</v>
      </c>
      <c r="F371" s="6" t="s">
        <v>16</v>
      </c>
      <c r="G371" s="6" t="s">
        <v>22</v>
      </c>
      <c r="H371" s="6">
        <f>9.85</f>
        <v>9.85</v>
      </c>
      <c r="I371" s="6">
        <f t="shared" si="5"/>
        <v>1970</v>
      </c>
      <c r="J371" s="6" t="s">
        <v>1152</v>
      </c>
      <c r="K371" s="37" t="s">
        <v>1154</v>
      </c>
    </row>
    <row r="372" s="1" customFormat="1" customHeight="1" spans="1:11">
      <c r="A372" s="5">
        <v>370</v>
      </c>
      <c r="B372" s="5" t="s">
        <v>1147</v>
      </c>
      <c r="C372" s="6" t="s">
        <v>1148</v>
      </c>
      <c r="D372" s="6" t="s">
        <v>1152</v>
      </c>
      <c r="E372" s="6" t="s">
        <v>1153</v>
      </c>
      <c r="F372" s="6" t="s">
        <v>16</v>
      </c>
      <c r="G372" s="6" t="s">
        <v>31</v>
      </c>
      <c r="H372" s="6">
        <f>9.85</f>
        <v>9.85</v>
      </c>
      <c r="I372" s="6">
        <f t="shared" si="5"/>
        <v>1970</v>
      </c>
      <c r="J372" s="6" t="s">
        <v>1152</v>
      </c>
      <c r="K372" s="37" t="s">
        <v>1154</v>
      </c>
    </row>
    <row r="373" s="1" customFormat="1" customHeight="1" spans="1:11">
      <c r="A373" s="5">
        <v>371</v>
      </c>
      <c r="B373" s="5" t="s">
        <v>1147</v>
      </c>
      <c r="C373" s="6" t="s">
        <v>1148</v>
      </c>
      <c r="D373" s="6" t="s">
        <v>1155</v>
      </c>
      <c r="E373" s="6" t="s">
        <v>1156</v>
      </c>
      <c r="F373" s="6" t="s">
        <v>16</v>
      </c>
      <c r="G373" s="6" t="s">
        <v>22</v>
      </c>
      <c r="H373" s="6">
        <f>4.78</f>
        <v>4.78</v>
      </c>
      <c r="I373" s="6">
        <f t="shared" si="5"/>
        <v>956</v>
      </c>
      <c r="J373" s="6" t="s">
        <v>1155</v>
      </c>
      <c r="K373" s="37" t="s">
        <v>1154</v>
      </c>
    </row>
    <row r="374" s="1" customFormat="1" customHeight="1" spans="1:11">
      <c r="A374" s="5">
        <v>372</v>
      </c>
      <c r="B374" s="5" t="s">
        <v>1147</v>
      </c>
      <c r="C374" s="6" t="s">
        <v>1148</v>
      </c>
      <c r="D374" s="6" t="s">
        <v>1155</v>
      </c>
      <c r="E374" s="6" t="s">
        <v>1156</v>
      </c>
      <c r="F374" s="6" t="s">
        <v>16</v>
      </c>
      <c r="G374" s="6" t="s">
        <v>31</v>
      </c>
      <c r="H374" s="6">
        <f>4.78</f>
        <v>4.78</v>
      </c>
      <c r="I374" s="6">
        <f t="shared" si="5"/>
        <v>956</v>
      </c>
      <c r="J374" s="6" t="s">
        <v>1155</v>
      </c>
      <c r="K374" s="37" t="s">
        <v>1154</v>
      </c>
    </row>
    <row r="375" s="1" customFormat="1" customHeight="1" spans="1:11">
      <c r="A375" s="5">
        <v>373</v>
      </c>
      <c r="B375" s="5" t="s">
        <v>1147</v>
      </c>
      <c r="C375" s="6" t="s">
        <v>1148</v>
      </c>
      <c r="D375" s="6" t="s">
        <v>1157</v>
      </c>
      <c r="E375" s="6" t="s">
        <v>1158</v>
      </c>
      <c r="F375" s="6" t="s">
        <v>16</v>
      </c>
      <c r="G375" s="6" t="s">
        <v>22</v>
      </c>
      <c r="H375" s="6">
        <v>10.13</v>
      </c>
      <c r="I375" s="6">
        <f t="shared" si="5"/>
        <v>2026</v>
      </c>
      <c r="J375" s="6" t="s">
        <v>1157</v>
      </c>
      <c r="K375" s="37" t="s">
        <v>1159</v>
      </c>
    </row>
    <row r="376" s="1" customFormat="1" customHeight="1" spans="1:11">
      <c r="A376" s="5">
        <v>374</v>
      </c>
      <c r="B376" s="5" t="s">
        <v>1147</v>
      </c>
      <c r="C376" s="6" t="s">
        <v>1148</v>
      </c>
      <c r="D376" s="6" t="s">
        <v>1157</v>
      </c>
      <c r="E376" s="6" t="s">
        <v>1158</v>
      </c>
      <c r="F376" s="6" t="s">
        <v>16</v>
      </c>
      <c r="G376" s="6" t="s">
        <v>31</v>
      </c>
      <c r="H376" s="6">
        <v>10.13</v>
      </c>
      <c r="I376" s="6">
        <f t="shared" si="5"/>
        <v>2026</v>
      </c>
      <c r="J376" s="6" t="s">
        <v>1157</v>
      </c>
      <c r="K376" s="37" t="s">
        <v>1159</v>
      </c>
    </row>
    <row r="377" s="1" customFormat="1" customHeight="1" spans="1:11">
      <c r="A377" s="5">
        <v>375</v>
      </c>
      <c r="B377" s="5" t="s">
        <v>1147</v>
      </c>
      <c r="C377" s="6" t="s">
        <v>1148</v>
      </c>
      <c r="D377" s="6" t="s">
        <v>1160</v>
      </c>
      <c r="E377" s="6" t="s">
        <v>1161</v>
      </c>
      <c r="F377" s="6" t="s">
        <v>16</v>
      </c>
      <c r="G377" s="6" t="s">
        <v>22</v>
      </c>
      <c r="H377" s="6">
        <f>3.88</f>
        <v>3.88</v>
      </c>
      <c r="I377" s="6">
        <f t="shared" si="5"/>
        <v>776</v>
      </c>
      <c r="J377" s="6" t="s">
        <v>1160</v>
      </c>
      <c r="K377" s="37" t="s">
        <v>1162</v>
      </c>
    </row>
    <row r="378" s="1" customFormat="1" customHeight="1" spans="1:11">
      <c r="A378" s="5">
        <v>376</v>
      </c>
      <c r="B378" s="5" t="s">
        <v>1147</v>
      </c>
      <c r="C378" s="6" t="s">
        <v>1148</v>
      </c>
      <c r="D378" s="6" t="s">
        <v>1160</v>
      </c>
      <c r="E378" s="6" t="s">
        <v>1161</v>
      </c>
      <c r="F378" s="6" t="s">
        <v>16</v>
      </c>
      <c r="G378" s="6" t="s">
        <v>31</v>
      </c>
      <c r="H378" s="6">
        <f>3.88</f>
        <v>3.88</v>
      </c>
      <c r="I378" s="6">
        <f t="shared" si="5"/>
        <v>776</v>
      </c>
      <c r="J378" s="6" t="s">
        <v>1160</v>
      </c>
      <c r="K378" s="37" t="s">
        <v>1162</v>
      </c>
    </row>
    <row r="379" s="1" customFormat="1" customHeight="1" spans="1:11">
      <c r="A379" s="5">
        <v>377</v>
      </c>
      <c r="B379" s="5" t="s">
        <v>1147</v>
      </c>
      <c r="C379" s="6" t="s">
        <v>1148</v>
      </c>
      <c r="D379" s="6" t="s">
        <v>1163</v>
      </c>
      <c r="E379" s="6" t="s">
        <v>1164</v>
      </c>
      <c r="F379" s="6" t="s">
        <v>16</v>
      </c>
      <c r="G379" s="6" t="s">
        <v>22</v>
      </c>
      <c r="H379" s="6">
        <f>6.71</f>
        <v>6.71</v>
      </c>
      <c r="I379" s="6">
        <f t="shared" si="5"/>
        <v>1342</v>
      </c>
      <c r="J379" s="6" t="s">
        <v>1163</v>
      </c>
      <c r="K379" s="37" t="s">
        <v>1165</v>
      </c>
    </row>
    <row r="380" s="1" customFormat="1" customHeight="1" spans="1:11">
      <c r="A380" s="5">
        <v>378</v>
      </c>
      <c r="B380" s="5" t="s">
        <v>1147</v>
      </c>
      <c r="C380" s="6" t="s">
        <v>1148</v>
      </c>
      <c r="D380" s="6" t="s">
        <v>1163</v>
      </c>
      <c r="E380" s="6" t="s">
        <v>1164</v>
      </c>
      <c r="F380" s="6" t="s">
        <v>16</v>
      </c>
      <c r="G380" s="6" t="s">
        <v>31</v>
      </c>
      <c r="H380" s="6">
        <f>6.71</f>
        <v>6.71</v>
      </c>
      <c r="I380" s="6">
        <f t="shared" si="5"/>
        <v>1342</v>
      </c>
      <c r="J380" s="6" t="s">
        <v>1163</v>
      </c>
      <c r="K380" s="37" t="s">
        <v>1165</v>
      </c>
    </row>
    <row r="381" s="1" customFormat="1" customHeight="1" spans="1:11">
      <c r="A381" s="5">
        <v>379</v>
      </c>
      <c r="B381" s="5" t="s">
        <v>1147</v>
      </c>
      <c r="C381" s="6" t="s">
        <v>1166</v>
      </c>
      <c r="D381" s="6" t="s">
        <v>1167</v>
      </c>
      <c r="E381" s="8" t="s">
        <v>1168</v>
      </c>
      <c r="F381" s="6" t="s">
        <v>16</v>
      </c>
      <c r="G381" s="6" t="s">
        <v>22</v>
      </c>
      <c r="H381" s="6">
        <v>6.41</v>
      </c>
      <c r="I381" s="6">
        <v>1282</v>
      </c>
      <c r="J381" s="6" t="s">
        <v>1167</v>
      </c>
      <c r="K381" s="39" t="s">
        <v>1169</v>
      </c>
    </row>
    <row r="382" s="1" customFormat="1" customHeight="1" spans="1:11">
      <c r="A382" s="5">
        <v>380</v>
      </c>
      <c r="B382" s="5" t="s">
        <v>1147</v>
      </c>
      <c r="C382" s="6" t="s">
        <v>1166</v>
      </c>
      <c r="D382" s="6" t="s">
        <v>1167</v>
      </c>
      <c r="E382" s="8" t="s">
        <v>1168</v>
      </c>
      <c r="F382" s="6" t="s">
        <v>16</v>
      </c>
      <c r="G382" s="6" t="s">
        <v>31</v>
      </c>
      <c r="H382" s="6">
        <v>6.41</v>
      </c>
      <c r="I382" s="6">
        <v>1282</v>
      </c>
      <c r="J382" s="6" t="s">
        <v>1167</v>
      </c>
      <c r="K382" s="39" t="s">
        <v>1169</v>
      </c>
    </row>
    <row r="383" s="1" customFormat="1" customHeight="1" spans="1:11">
      <c r="A383" s="5">
        <v>381</v>
      </c>
      <c r="B383" s="5" t="s">
        <v>1147</v>
      </c>
      <c r="C383" s="6" t="s">
        <v>1166</v>
      </c>
      <c r="D383" s="6" t="s">
        <v>1170</v>
      </c>
      <c r="E383" s="8" t="s">
        <v>1171</v>
      </c>
      <c r="F383" s="6" t="s">
        <v>16</v>
      </c>
      <c r="G383" s="6" t="s">
        <v>22</v>
      </c>
      <c r="H383" s="6">
        <v>5.62</v>
      </c>
      <c r="I383" s="6">
        <v>1124</v>
      </c>
      <c r="J383" s="6" t="s">
        <v>1170</v>
      </c>
      <c r="K383" s="39" t="s">
        <v>1172</v>
      </c>
    </row>
    <row r="384" s="1" customFormat="1" customHeight="1" spans="1:11">
      <c r="A384" s="5">
        <v>382</v>
      </c>
      <c r="B384" s="5" t="s">
        <v>1147</v>
      </c>
      <c r="C384" s="6" t="s">
        <v>1166</v>
      </c>
      <c r="D384" s="6" t="s">
        <v>1170</v>
      </c>
      <c r="E384" s="8" t="s">
        <v>1171</v>
      </c>
      <c r="F384" s="6" t="s">
        <v>16</v>
      </c>
      <c r="G384" s="6" t="s">
        <v>31</v>
      </c>
      <c r="H384" s="6">
        <v>5.62</v>
      </c>
      <c r="I384" s="6">
        <v>1124</v>
      </c>
      <c r="J384" s="6" t="s">
        <v>1170</v>
      </c>
      <c r="K384" s="39" t="s">
        <v>1172</v>
      </c>
    </row>
    <row r="385" s="1" customFormat="1" customHeight="1" spans="1:11">
      <c r="A385" s="5">
        <v>383</v>
      </c>
      <c r="B385" s="5" t="s">
        <v>1147</v>
      </c>
      <c r="C385" s="6" t="s">
        <v>1166</v>
      </c>
      <c r="D385" s="6" t="s">
        <v>1173</v>
      </c>
      <c r="E385" s="8" t="s">
        <v>1174</v>
      </c>
      <c r="F385" s="6" t="s">
        <v>16</v>
      </c>
      <c r="G385" s="6" t="s">
        <v>22</v>
      </c>
      <c r="H385" s="6">
        <v>5.92</v>
      </c>
      <c r="I385" s="6">
        <v>1184</v>
      </c>
      <c r="J385" s="6" t="s">
        <v>1173</v>
      </c>
      <c r="K385" s="39" t="s">
        <v>1175</v>
      </c>
    </row>
    <row r="386" s="1" customFormat="1" customHeight="1" spans="1:11">
      <c r="A386" s="5">
        <v>384</v>
      </c>
      <c r="B386" s="5" t="s">
        <v>1147</v>
      </c>
      <c r="C386" s="6" t="s">
        <v>1166</v>
      </c>
      <c r="D386" s="6" t="s">
        <v>1173</v>
      </c>
      <c r="E386" s="8" t="s">
        <v>1174</v>
      </c>
      <c r="F386" s="6" t="s">
        <v>16</v>
      </c>
      <c r="G386" s="6" t="s">
        <v>31</v>
      </c>
      <c r="H386" s="6">
        <v>5.92</v>
      </c>
      <c r="I386" s="6">
        <v>1184</v>
      </c>
      <c r="J386" s="6" t="s">
        <v>1173</v>
      </c>
      <c r="K386" s="39" t="s">
        <v>1175</v>
      </c>
    </row>
    <row r="387" s="1" customFormat="1" customHeight="1" spans="1:11">
      <c r="A387" s="5">
        <v>385</v>
      </c>
      <c r="B387" s="5" t="s">
        <v>1147</v>
      </c>
      <c r="C387" s="6" t="s">
        <v>1166</v>
      </c>
      <c r="D387" s="6" t="s">
        <v>1176</v>
      </c>
      <c r="E387" s="8" t="s">
        <v>1177</v>
      </c>
      <c r="F387" s="6" t="s">
        <v>16</v>
      </c>
      <c r="G387" s="6" t="s">
        <v>22</v>
      </c>
      <c r="H387" s="32">
        <v>11.45</v>
      </c>
      <c r="I387" s="6">
        <v>2290</v>
      </c>
      <c r="J387" s="6" t="s">
        <v>1176</v>
      </c>
      <c r="K387" s="49" t="s">
        <v>666</v>
      </c>
    </row>
    <row r="388" s="1" customFormat="1" customHeight="1" spans="1:11">
      <c r="A388" s="5">
        <v>386</v>
      </c>
      <c r="B388" s="5" t="s">
        <v>1147</v>
      </c>
      <c r="C388" s="6" t="s">
        <v>1166</v>
      </c>
      <c r="D388" s="6" t="s">
        <v>1176</v>
      </c>
      <c r="E388" s="8" t="s">
        <v>1177</v>
      </c>
      <c r="F388" s="6" t="s">
        <v>16</v>
      </c>
      <c r="G388" s="6" t="s">
        <v>31</v>
      </c>
      <c r="H388" s="32">
        <v>11.45</v>
      </c>
      <c r="I388" s="6">
        <v>2290</v>
      </c>
      <c r="J388" s="6" t="s">
        <v>1176</v>
      </c>
      <c r="K388" s="49" t="s">
        <v>666</v>
      </c>
    </row>
    <row r="389" s="1" customFormat="1" customHeight="1" spans="1:11">
      <c r="A389" s="5">
        <v>387</v>
      </c>
      <c r="B389" s="5" t="s">
        <v>1147</v>
      </c>
      <c r="C389" s="6" t="s">
        <v>1166</v>
      </c>
      <c r="D389" s="6" t="s">
        <v>1178</v>
      </c>
      <c r="E389" s="8" t="s">
        <v>1179</v>
      </c>
      <c r="F389" s="6" t="s">
        <v>16</v>
      </c>
      <c r="G389" s="6" t="s">
        <v>22</v>
      </c>
      <c r="H389" s="32">
        <v>3.5</v>
      </c>
      <c r="I389" s="6">
        <v>700</v>
      </c>
      <c r="J389" s="6" t="s">
        <v>1178</v>
      </c>
      <c r="K389" s="49" t="s">
        <v>156</v>
      </c>
    </row>
    <row r="390" s="1" customFormat="1" customHeight="1" spans="1:11">
      <c r="A390" s="5">
        <v>388</v>
      </c>
      <c r="B390" s="5" t="s">
        <v>1147</v>
      </c>
      <c r="C390" s="6" t="s">
        <v>1166</v>
      </c>
      <c r="D390" s="6" t="s">
        <v>1178</v>
      </c>
      <c r="E390" s="8" t="s">
        <v>1179</v>
      </c>
      <c r="F390" s="6" t="s">
        <v>16</v>
      </c>
      <c r="G390" s="6" t="s">
        <v>31</v>
      </c>
      <c r="H390" s="32">
        <v>3.5</v>
      </c>
      <c r="I390" s="6">
        <v>700</v>
      </c>
      <c r="J390" s="6" t="s">
        <v>1178</v>
      </c>
      <c r="K390" s="49" t="s">
        <v>156</v>
      </c>
    </row>
    <row r="391" s="1" customFormat="1" customHeight="1" spans="1:11">
      <c r="A391" s="5">
        <v>389</v>
      </c>
      <c r="B391" s="5" t="s">
        <v>1147</v>
      </c>
      <c r="C391" s="6" t="s">
        <v>1180</v>
      </c>
      <c r="D391" s="6" t="s">
        <v>1181</v>
      </c>
      <c r="E391" s="8" t="s">
        <v>1182</v>
      </c>
      <c r="F391" s="6" t="s">
        <v>16</v>
      </c>
      <c r="G391" s="6" t="s">
        <v>22</v>
      </c>
      <c r="H391" s="6">
        <v>5.47</v>
      </c>
      <c r="I391" s="6">
        <v>1094</v>
      </c>
      <c r="J391" s="6" t="s">
        <v>1181</v>
      </c>
      <c r="K391" s="37" t="s">
        <v>1183</v>
      </c>
    </row>
    <row r="392" s="1" customFormat="1" customHeight="1" spans="1:11">
      <c r="A392" s="5">
        <v>390</v>
      </c>
      <c r="B392" s="5" t="s">
        <v>1147</v>
      </c>
      <c r="C392" s="6" t="s">
        <v>1180</v>
      </c>
      <c r="D392" s="6" t="s">
        <v>1184</v>
      </c>
      <c r="E392" s="8" t="s">
        <v>1185</v>
      </c>
      <c r="F392" s="6" t="s">
        <v>16</v>
      </c>
      <c r="G392" s="6" t="s">
        <v>22</v>
      </c>
      <c r="H392" s="6">
        <v>4.16</v>
      </c>
      <c r="I392" s="6">
        <v>832</v>
      </c>
      <c r="J392" s="6" t="s">
        <v>1184</v>
      </c>
      <c r="K392" s="37" t="s">
        <v>1172</v>
      </c>
    </row>
    <row r="393" s="1" customFormat="1" customHeight="1" spans="1:11">
      <c r="A393" s="5">
        <v>391</v>
      </c>
      <c r="B393" s="5" t="s">
        <v>1147</v>
      </c>
      <c r="C393" s="6" t="s">
        <v>1180</v>
      </c>
      <c r="D393" s="6" t="s">
        <v>1186</v>
      </c>
      <c r="E393" s="8" t="s">
        <v>1187</v>
      </c>
      <c r="F393" s="6" t="s">
        <v>16</v>
      </c>
      <c r="G393" s="6" t="s">
        <v>22</v>
      </c>
      <c r="H393" s="6">
        <v>8.87</v>
      </c>
      <c r="I393" s="6">
        <v>1774</v>
      </c>
      <c r="J393" s="6" t="s">
        <v>1186</v>
      </c>
      <c r="K393" s="37" t="s">
        <v>1188</v>
      </c>
    </row>
    <row r="394" s="1" customFormat="1" customHeight="1" spans="1:11">
      <c r="A394" s="5">
        <v>392</v>
      </c>
      <c r="B394" s="5" t="s">
        <v>1147</v>
      </c>
      <c r="C394" s="6" t="s">
        <v>1180</v>
      </c>
      <c r="D394" s="6" t="s">
        <v>1189</v>
      </c>
      <c r="E394" s="8" t="s">
        <v>1190</v>
      </c>
      <c r="F394" s="6" t="s">
        <v>16</v>
      </c>
      <c r="G394" s="6" t="s">
        <v>22</v>
      </c>
      <c r="H394" s="6">
        <v>16.21</v>
      </c>
      <c r="I394" s="6">
        <v>3242</v>
      </c>
      <c r="J394" s="6" t="s">
        <v>1189</v>
      </c>
      <c r="K394" s="37" t="s">
        <v>1191</v>
      </c>
    </row>
    <row r="395" s="1" customFormat="1" customHeight="1" spans="1:11">
      <c r="A395" s="5">
        <v>393</v>
      </c>
      <c r="B395" s="5" t="s">
        <v>1147</v>
      </c>
      <c r="C395" s="6" t="s">
        <v>1180</v>
      </c>
      <c r="D395" s="6" t="s">
        <v>1192</v>
      </c>
      <c r="E395" s="8" t="s">
        <v>1193</v>
      </c>
      <c r="F395" s="6" t="s">
        <v>16</v>
      </c>
      <c r="G395" s="6" t="s">
        <v>22</v>
      </c>
      <c r="H395" s="6">
        <v>8.53</v>
      </c>
      <c r="I395" s="6">
        <v>1706</v>
      </c>
      <c r="J395" s="6" t="s">
        <v>1192</v>
      </c>
      <c r="K395" s="37" t="s">
        <v>1194</v>
      </c>
    </row>
    <row r="396" s="1" customFormat="1" customHeight="1" spans="1:11">
      <c r="A396" s="5">
        <v>394</v>
      </c>
      <c r="B396" s="5" t="s">
        <v>1147</v>
      </c>
      <c r="C396" s="6" t="s">
        <v>1195</v>
      </c>
      <c r="D396" s="6" t="s">
        <v>1196</v>
      </c>
      <c r="E396" s="8" t="s">
        <v>1197</v>
      </c>
      <c r="F396" s="6" t="s">
        <v>16</v>
      </c>
      <c r="G396" s="6" t="s">
        <v>22</v>
      </c>
      <c r="H396" s="6">
        <v>15.43</v>
      </c>
      <c r="I396" s="6">
        <v>3086</v>
      </c>
      <c r="J396" s="6" t="s">
        <v>1196</v>
      </c>
      <c r="K396" s="37" t="s">
        <v>1172</v>
      </c>
    </row>
    <row r="397" s="1" customFormat="1" customHeight="1" spans="1:11">
      <c r="A397" s="5">
        <v>395</v>
      </c>
      <c r="B397" s="5" t="s">
        <v>1147</v>
      </c>
      <c r="C397" s="6" t="s">
        <v>1195</v>
      </c>
      <c r="D397" s="6" t="s">
        <v>1196</v>
      </c>
      <c r="E397" s="8" t="s">
        <v>1197</v>
      </c>
      <c r="F397" s="6" t="s">
        <v>16</v>
      </c>
      <c r="G397" s="6" t="s">
        <v>31</v>
      </c>
      <c r="H397" s="6">
        <v>15.43</v>
      </c>
      <c r="I397" s="6">
        <v>3086</v>
      </c>
      <c r="J397" s="6" t="s">
        <v>1196</v>
      </c>
      <c r="K397" s="37" t="s">
        <v>1172</v>
      </c>
    </row>
    <row r="398" s="1" customFormat="1" customHeight="1" spans="1:11">
      <c r="A398" s="5">
        <v>396</v>
      </c>
      <c r="B398" s="5" t="s">
        <v>1147</v>
      </c>
      <c r="C398" s="6" t="s">
        <v>1195</v>
      </c>
      <c r="D398" s="6" t="s">
        <v>1198</v>
      </c>
      <c r="E398" s="8" t="s">
        <v>1199</v>
      </c>
      <c r="F398" s="6" t="s">
        <v>16</v>
      </c>
      <c r="G398" s="6" t="s">
        <v>22</v>
      </c>
      <c r="H398" s="6">
        <v>10.5</v>
      </c>
      <c r="I398" s="6">
        <v>2100</v>
      </c>
      <c r="J398" s="6" t="s">
        <v>1198</v>
      </c>
      <c r="K398" s="37" t="s">
        <v>1172</v>
      </c>
    </row>
    <row r="399" s="1" customFormat="1" customHeight="1" spans="1:11">
      <c r="A399" s="5">
        <v>397</v>
      </c>
      <c r="B399" s="5" t="s">
        <v>1147</v>
      </c>
      <c r="C399" s="6" t="s">
        <v>1195</v>
      </c>
      <c r="D399" s="6" t="s">
        <v>1198</v>
      </c>
      <c r="E399" s="8" t="s">
        <v>1199</v>
      </c>
      <c r="F399" s="6" t="s">
        <v>16</v>
      </c>
      <c r="G399" s="6" t="s">
        <v>31</v>
      </c>
      <c r="H399" s="6">
        <v>10.5</v>
      </c>
      <c r="I399" s="6">
        <v>2100</v>
      </c>
      <c r="J399" s="6" t="s">
        <v>1198</v>
      </c>
      <c r="K399" s="37" t="s">
        <v>1172</v>
      </c>
    </row>
    <row r="400" s="1" customFormat="1" customHeight="1" spans="1:11">
      <c r="A400" s="5">
        <v>398</v>
      </c>
      <c r="B400" s="5" t="s">
        <v>1147</v>
      </c>
      <c r="C400" s="6" t="s">
        <v>1195</v>
      </c>
      <c r="D400" s="6" t="s">
        <v>1200</v>
      </c>
      <c r="E400" s="8" t="s">
        <v>1201</v>
      </c>
      <c r="F400" s="6" t="s">
        <v>16</v>
      </c>
      <c r="G400" s="6" t="s">
        <v>22</v>
      </c>
      <c r="H400" s="6">
        <v>13.16</v>
      </c>
      <c r="I400" s="6">
        <v>2632</v>
      </c>
      <c r="J400" s="6" t="s">
        <v>1200</v>
      </c>
      <c r="K400" s="37" t="s">
        <v>1172</v>
      </c>
    </row>
    <row r="401" s="1" customFormat="1" customHeight="1" spans="1:11">
      <c r="A401" s="5">
        <v>399</v>
      </c>
      <c r="B401" s="5" t="s">
        <v>1147</v>
      </c>
      <c r="C401" s="6" t="s">
        <v>1195</v>
      </c>
      <c r="D401" s="6" t="s">
        <v>1200</v>
      </c>
      <c r="E401" s="8" t="s">
        <v>1201</v>
      </c>
      <c r="F401" s="6" t="s">
        <v>16</v>
      </c>
      <c r="G401" s="6" t="s">
        <v>31</v>
      </c>
      <c r="H401" s="6">
        <v>13.16</v>
      </c>
      <c r="I401" s="6">
        <v>2632</v>
      </c>
      <c r="J401" s="6" t="s">
        <v>1200</v>
      </c>
      <c r="K401" s="37" t="s">
        <v>1172</v>
      </c>
    </row>
    <row r="402" s="1" customFormat="1" customHeight="1" spans="1:11">
      <c r="A402" s="5">
        <v>400</v>
      </c>
      <c r="B402" s="5" t="s">
        <v>1147</v>
      </c>
      <c r="C402" s="6" t="s">
        <v>1195</v>
      </c>
      <c r="D402" s="6" t="s">
        <v>1202</v>
      </c>
      <c r="E402" s="8" t="s">
        <v>1203</v>
      </c>
      <c r="F402" s="6" t="s">
        <v>16</v>
      </c>
      <c r="G402" s="6" t="s">
        <v>22</v>
      </c>
      <c r="H402" s="6">
        <v>16.27</v>
      </c>
      <c r="I402" s="6">
        <v>3254</v>
      </c>
      <c r="J402" s="6" t="s">
        <v>1202</v>
      </c>
      <c r="K402" s="37" t="s">
        <v>1172</v>
      </c>
    </row>
    <row r="403" s="1" customFormat="1" customHeight="1" spans="1:11">
      <c r="A403" s="5">
        <v>401</v>
      </c>
      <c r="B403" s="5" t="s">
        <v>1147</v>
      </c>
      <c r="C403" s="6" t="s">
        <v>1195</v>
      </c>
      <c r="D403" s="6" t="s">
        <v>1202</v>
      </c>
      <c r="E403" s="8" t="s">
        <v>1203</v>
      </c>
      <c r="F403" s="6" t="s">
        <v>16</v>
      </c>
      <c r="G403" s="6" t="s">
        <v>31</v>
      </c>
      <c r="H403" s="6">
        <v>16.27</v>
      </c>
      <c r="I403" s="6">
        <v>3254</v>
      </c>
      <c r="J403" s="6" t="s">
        <v>1202</v>
      </c>
      <c r="K403" s="37" t="s">
        <v>1172</v>
      </c>
    </row>
    <row r="404" s="1" customFormat="1" customHeight="1" spans="1:11">
      <c r="A404" s="5">
        <v>402</v>
      </c>
      <c r="B404" s="5" t="s">
        <v>1147</v>
      </c>
      <c r="C404" s="6" t="s">
        <v>1195</v>
      </c>
      <c r="D404" s="6" t="s">
        <v>1204</v>
      </c>
      <c r="E404" s="8" t="s">
        <v>1205</v>
      </c>
      <c r="F404" s="6" t="s">
        <v>16</v>
      </c>
      <c r="G404" s="6" t="s">
        <v>22</v>
      </c>
      <c r="H404" s="6">
        <v>11.45</v>
      </c>
      <c r="I404" s="6">
        <v>2290</v>
      </c>
      <c r="J404" s="6" t="s">
        <v>1204</v>
      </c>
      <c r="K404" s="37" t="s">
        <v>1172</v>
      </c>
    </row>
    <row r="405" s="1" customFormat="1" customHeight="1" spans="1:11">
      <c r="A405" s="5">
        <v>403</v>
      </c>
      <c r="B405" s="5" t="s">
        <v>1147</v>
      </c>
      <c r="C405" s="6" t="s">
        <v>1195</v>
      </c>
      <c r="D405" s="6" t="s">
        <v>1204</v>
      </c>
      <c r="E405" s="8" t="s">
        <v>1205</v>
      </c>
      <c r="F405" s="6" t="s">
        <v>16</v>
      </c>
      <c r="G405" s="6" t="s">
        <v>31</v>
      </c>
      <c r="H405" s="6">
        <v>11.45</v>
      </c>
      <c r="I405" s="6">
        <v>2290</v>
      </c>
      <c r="J405" s="6" t="s">
        <v>1204</v>
      </c>
      <c r="K405" s="37" t="s">
        <v>1172</v>
      </c>
    </row>
    <row r="406" s="1" customFormat="1" customHeight="1" spans="1:11">
      <c r="A406" s="5">
        <v>404</v>
      </c>
      <c r="B406" s="5" t="s">
        <v>1147</v>
      </c>
      <c r="C406" s="6" t="s">
        <v>1195</v>
      </c>
      <c r="D406" s="6" t="s">
        <v>1206</v>
      </c>
      <c r="E406" s="8" t="s">
        <v>1207</v>
      </c>
      <c r="F406" s="6" t="s">
        <v>16</v>
      </c>
      <c r="G406" s="6" t="s">
        <v>22</v>
      </c>
      <c r="H406" s="6">
        <v>3</v>
      </c>
      <c r="I406" s="6">
        <v>600</v>
      </c>
      <c r="J406" s="6" t="s">
        <v>1206</v>
      </c>
      <c r="K406" s="37" t="s">
        <v>1208</v>
      </c>
    </row>
    <row r="407" s="1" customFormat="1" customHeight="1" spans="1:11">
      <c r="A407" s="5">
        <v>405</v>
      </c>
      <c r="B407" s="5" t="s">
        <v>1147</v>
      </c>
      <c r="C407" s="6" t="s">
        <v>1195</v>
      </c>
      <c r="D407" s="6" t="s">
        <v>1206</v>
      </c>
      <c r="E407" s="8" t="s">
        <v>1207</v>
      </c>
      <c r="F407" s="6" t="s">
        <v>16</v>
      </c>
      <c r="G407" s="6" t="s">
        <v>31</v>
      </c>
      <c r="H407" s="6">
        <v>3</v>
      </c>
      <c r="I407" s="6">
        <v>600</v>
      </c>
      <c r="J407" s="6" t="s">
        <v>1206</v>
      </c>
      <c r="K407" s="37" t="s">
        <v>1208</v>
      </c>
    </row>
    <row r="408" s="1" customFormat="1" customHeight="1" spans="1:11">
      <c r="A408" s="5">
        <v>406</v>
      </c>
      <c r="B408" s="5" t="s">
        <v>1147</v>
      </c>
      <c r="C408" s="6" t="s">
        <v>1209</v>
      </c>
      <c r="D408" s="6" t="s">
        <v>1210</v>
      </c>
      <c r="E408" s="8" t="s">
        <v>1211</v>
      </c>
      <c r="F408" s="6" t="s">
        <v>16</v>
      </c>
      <c r="G408" s="6" t="s">
        <v>22</v>
      </c>
      <c r="H408" s="6">
        <v>7.92</v>
      </c>
      <c r="I408" s="6">
        <v>1584</v>
      </c>
      <c r="J408" s="6" t="s">
        <v>1210</v>
      </c>
      <c r="K408" s="37" t="s">
        <v>318</v>
      </c>
    </row>
    <row r="409" s="1" customFormat="1" customHeight="1" spans="1:11">
      <c r="A409" s="5">
        <v>407</v>
      </c>
      <c r="B409" s="5" t="s">
        <v>1147</v>
      </c>
      <c r="C409" s="6" t="s">
        <v>1209</v>
      </c>
      <c r="D409" s="6" t="s">
        <v>1210</v>
      </c>
      <c r="E409" s="8" t="s">
        <v>1211</v>
      </c>
      <c r="F409" s="6" t="s">
        <v>16</v>
      </c>
      <c r="G409" s="6" t="s">
        <v>31</v>
      </c>
      <c r="H409" s="6">
        <v>7.92</v>
      </c>
      <c r="I409" s="6">
        <v>1584</v>
      </c>
      <c r="J409" s="6" t="s">
        <v>1210</v>
      </c>
      <c r="K409" s="37" t="s">
        <v>318</v>
      </c>
    </row>
    <row r="410" s="1" customFormat="1" customHeight="1" spans="1:11">
      <c r="A410" s="5">
        <v>408</v>
      </c>
      <c r="B410" s="5" t="s">
        <v>1147</v>
      </c>
      <c r="C410" s="6" t="s">
        <v>1209</v>
      </c>
      <c r="D410" s="6" t="s">
        <v>1212</v>
      </c>
      <c r="E410" s="8" t="s">
        <v>1213</v>
      </c>
      <c r="F410" s="6" t="s">
        <v>16</v>
      </c>
      <c r="G410" s="6" t="s">
        <v>22</v>
      </c>
      <c r="H410" s="6">
        <v>8.64</v>
      </c>
      <c r="I410" s="6">
        <v>1728</v>
      </c>
      <c r="J410" s="6" t="s">
        <v>1214</v>
      </c>
      <c r="K410" s="37" t="s">
        <v>1215</v>
      </c>
    </row>
    <row r="411" s="1" customFormat="1" customHeight="1" spans="1:11">
      <c r="A411" s="5">
        <v>409</v>
      </c>
      <c r="B411" s="5" t="s">
        <v>1147</v>
      </c>
      <c r="C411" s="6" t="s">
        <v>1209</v>
      </c>
      <c r="D411" s="6" t="s">
        <v>1212</v>
      </c>
      <c r="E411" s="8" t="s">
        <v>1213</v>
      </c>
      <c r="F411" s="6" t="s">
        <v>16</v>
      </c>
      <c r="G411" s="6" t="s">
        <v>31</v>
      </c>
      <c r="H411" s="6">
        <v>8.64</v>
      </c>
      <c r="I411" s="6">
        <v>1728</v>
      </c>
      <c r="J411" s="6" t="s">
        <v>1214</v>
      </c>
      <c r="K411" s="37" t="s">
        <v>1215</v>
      </c>
    </row>
    <row r="412" s="1" customFormat="1" customHeight="1" spans="1:11">
      <c r="A412" s="5">
        <v>410</v>
      </c>
      <c r="B412" s="5" t="s">
        <v>1147</v>
      </c>
      <c r="C412" s="6" t="s">
        <v>1209</v>
      </c>
      <c r="D412" s="6" t="s">
        <v>1216</v>
      </c>
      <c r="E412" s="8" t="s">
        <v>1217</v>
      </c>
      <c r="F412" s="6" t="s">
        <v>16</v>
      </c>
      <c r="G412" s="6" t="s">
        <v>22</v>
      </c>
      <c r="H412" s="6">
        <v>12.21</v>
      </c>
      <c r="I412" s="6">
        <v>2442</v>
      </c>
      <c r="J412" s="6" t="s">
        <v>1216</v>
      </c>
      <c r="K412" s="37" t="s">
        <v>1172</v>
      </c>
    </row>
    <row r="413" s="1" customFormat="1" customHeight="1" spans="1:11">
      <c r="A413" s="5">
        <v>411</v>
      </c>
      <c r="B413" s="5" t="s">
        <v>1147</v>
      </c>
      <c r="C413" s="6" t="s">
        <v>1209</v>
      </c>
      <c r="D413" s="6" t="s">
        <v>1216</v>
      </c>
      <c r="E413" s="8" t="s">
        <v>1217</v>
      </c>
      <c r="F413" s="6" t="s">
        <v>16</v>
      </c>
      <c r="G413" s="6" t="s">
        <v>31</v>
      </c>
      <c r="H413" s="6">
        <v>12.21</v>
      </c>
      <c r="I413" s="6">
        <v>2442</v>
      </c>
      <c r="J413" s="6" t="s">
        <v>1216</v>
      </c>
      <c r="K413" s="37" t="s">
        <v>1172</v>
      </c>
    </row>
    <row r="414" s="1" customFormat="1" customHeight="1" spans="1:11">
      <c r="A414" s="5">
        <v>412</v>
      </c>
      <c r="B414" s="5" t="s">
        <v>1147</v>
      </c>
      <c r="C414" s="6" t="s">
        <v>1209</v>
      </c>
      <c r="D414" s="6" t="s">
        <v>1218</v>
      </c>
      <c r="E414" s="8" t="s">
        <v>1219</v>
      </c>
      <c r="F414" s="6" t="s">
        <v>16</v>
      </c>
      <c r="G414" s="6" t="s">
        <v>22</v>
      </c>
      <c r="H414" s="6">
        <v>12.25</v>
      </c>
      <c r="I414" s="6">
        <v>2450</v>
      </c>
      <c r="J414" s="6" t="s">
        <v>1218</v>
      </c>
      <c r="K414" s="37" t="s">
        <v>1220</v>
      </c>
    </row>
    <row r="415" s="1" customFormat="1" customHeight="1" spans="1:11">
      <c r="A415" s="5">
        <v>413</v>
      </c>
      <c r="B415" s="5" t="s">
        <v>1147</v>
      </c>
      <c r="C415" s="6" t="s">
        <v>1209</v>
      </c>
      <c r="D415" s="6" t="s">
        <v>1218</v>
      </c>
      <c r="E415" s="8" t="s">
        <v>1219</v>
      </c>
      <c r="F415" s="6" t="s">
        <v>16</v>
      </c>
      <c r="G415" s="6" t="s">
        <v>31</v>
      </c>
      <c r="H415" s="6">
        <v>12.25</v>
      </c>
      <c r="I415" s="6">
        <v>2450</v>
      </c>
      <c r="J415" s="6" t="s">
        <v>1218</v>
      </c>
      <c r="K415" s="37" t="s">
        <v>1220</v>
      </c>
    </row>
    <row r="416" s="1" customFormat="1" customHeight="1" spans="1:11">
      <c r="A416" s="5">
        <v>414</v>
      </c>
      <c r="B416" s="5" t="s">
        <v>1147</v>
      </c>
      <c r="C416" s="6" t="s">
        <v>1221</v>
      </c>
      <c r="D416" s="6" t="s">
        <v>1222</v>
      </c>
      <c r="E416" s="8" t="s">
        <v>1223</v>
      </c>
      <c r="F416" s="6" t="s">
        <v>16</v>
      </c>
      <c r="G416" s="6" t="s">
        <v>31</v>
      </c>
      <c r="H416" s="6">
        <v>5.03</v>
      </c>
      <c r="I416" s="6">
        <v>1006</v>
      </c>
      <c r="J416" s="6" t="s">
        <v>1222</v>
      </c>
      <c r="K416" s="37" t="s">
        <v>1224</v>
      </c>
    </row>
    <row r="417" s="1" customFormat="1" customHeight="1" spans="1:11">
      <c r="A417" s="5">
        <v>415</v>
      </c>
      <c r="B417" s="5" t="s">
        <v>1147</v>
      </c>
      <c r="C417" s="6" t="s">
        <v>1221</v>
      </c>
      <c r="D417" s="6" t="s">
        <v>1222</v>
      </c>
      <c r="E417" s="8" t="s">
        <v>1223</v>
      </c>
      <c r="F417" s="6" t="s">
        <v>16</v>
      </c>
      <c r="G417" s="6" t="s">
        <v>22</v>
      </c>
      <c r="H417" s="6">
        <v>5.03</v>
      </c>
      <c r="I417" s="6">
        <v>1006</v>
      </c>
      <c r="J417" s="6" t="s">
        <v>1222</v>
      </c>
      <c r="K417" s="37" t="s">
        <v>1224</v>
      </c>
    </row>
    <row r="418" s="1" customFormat="1" customHeight="1" spans="1:11">
      <c r="A418" s="5">
        <v>416</v>
      </c>
      <c r="B418" s="5" t="s">
        <v>1147</v>
      </c>
      <c r="C418" s="6" t="s">
        <v>1221</v>
      </c>
      <c r="D418" s="6" t="s">
        <v>1225</v>
      </c>
      <c r="E418" s="8" t="s">
        <v>1226</v>
      </c>
      <c r="F418" s="6" t="s">
        <v>16</v>
      </c>
      <c r="G418" s="6" t="s">
        <v>31</v>
      </c>
      <c r="H418" s="6">
        <v>4.82</v>
      </c>
      <c r="I418" s="6">
        <v>964</v>
      </c>
      <c r="J418" s="6" t="s">
        <v>1225</v>
      </c>
      <c r="K418" s="37" t="s">
        <v>1227</v>
      </c>
    </row>
    <row r="419" s="1" customFormat="1" customHeight="1" spans="1:11">
      <c r="A419" s="5">
        <v>417</v>
      </c>
      <c r="B419" s="5" t="s">
        <v>1147</v>
      </c>
      <c r="C419" s="6" t="s">
        <v>1221</v>
      </c>
      <c r="D419" s="6" t="s">
        <v>1225</v>
      </c>
      <c r="E419" s="8" t="s">
        <v>1226</v>
      </c>
      <c r="F419" s="6" t="s">
        <v>16</v>
      </c>
      <c r="G419" s="6" t="s">
        <v>22</v>
      </c>
      <c r="H419" s="6">
        <v>4.82</v>
      </c>
      <c r="I419" s="6">
        <v>964</v>
      </c>
      <c r="J419" s="6" t="s">
        <v>1225</v>
      </c>
      <c r="K419" s="37" t="s">
        <v>1227</v>
      </c>
    </row>
    <row r="420" s="1" customFormat="1" customHeight="1" spans="1:11">
      <c r="A420" s="5">
        <v>418</v>
      </c>
      <c r="B420" s="5" t="s">
        <v>1147</v>
      </c>
      <c r="C420" s="6" t="s">
        <v>1221</v>
      </c>
      <c r="D420" s="6" t="s">
        <v>1228</v>
      </c>
      <c r="E420" s="8" t="s">
        <v>1229</v>
      </c>
      <c r="F420" s="6" t="s">
        <v>16</v>
      </c>
      <c r="G420" s="6" t="s">
        <v>31</v>
      </c>
      <c r="H420" s="6">
        <v>9.22</v>
      </c>
      <c r="I420" s="6">
        <v>1844</v>
      </c>
      <c r="J420" s="6" t="s">
        <v>1228</v>
      </c>
      <c r="K420" s="37" t="s">
        <v>1230</v>
      </c>
    </row>
    <row r="421" s="1" customFormat="1" customHeight="1" spans="1:11">
      <c r="A421" s="5">
        <v>419</v>
      </c>
      <c r="B421" s="5" t="s">
        <v>1147</v>
      </c>
      <c r="C421" s="6" t="s">
        <v>1221</v>
      </c>
      <c r="D421" s="6" t="s">
        <v>1228</v>
      </c>
      <c r="E421" s="8" t="s">
        <v>1229</v>
      </c>
      <c r="F421" s="6" t="s">
        <v>16</v>
      </c>
      <c r="G421" s="6" t="s">
        <v>22</v>
      </c>
      <c r="H421" s="6">
        <v>9.22</v>
      </c>
      <c r="I421" s="6">
        <v>1844</v>
      </c>
      <c r="J421" s="6" t="s">
        <v>1228</v>
      </c>
      <c r="K421" s="37" t="s">
        <v>1230</v>
      </c>
    </row>
    <row r="422" s="1" customFormat="1" customHeight="1" spans="1:11">
      <c r="A422" s="5">
        <v>420</v>
      </c>
      <c r="B422" s="5" t="s">
        <v>1147</v>
      </c>
      <c r="C422" s="6" t="s">
        <v>1231</v>
      </c>
      <c r="D422" s="6" t="s">
        <v>1232</v>
      </c>
      <c r="E422" s="8" t="s">
        <v>1233</v>
      </c>
      <c r="F422" s="6" t="s">
        <v>16</v>
      </c>
      <c r="G422" s="6" t="s">
        <v>31</v>
      </c>
      <c r="H422" s="6">
        <v>7.92</v>
      </c>
      <c r="I422" s="6">
        <f t="shared" ref="I422:I425" si="6">H422*200</f>
        <v>1584</v>
      </c>
      <c r="J422" s="6" t="s">
        <v>1232</v>
      </c>
      <c r="K422" s="39" t="s">
        <v>1234</v>
      </c>
    </row>
    <row r="423" s="1" customFormat="1" customHeight="1" spans="1:11">
      <c r="A423" s="5">
        <v>421</v>
      </c>
      <c r="B423" s="5" t="s">
        <v>1147</v>
      </c>
      <c r="C423" s="6" t="s">
        <v>1231</v>
      </c>
      <c r="D423" s="6" t="s">
        <v>1232</v>
      </c>
      <c r="E423" s="8" t="s">
        <v>1233</v>
      </c>
      <c r="F423" s="6" t="s">
        <v>16</v>
      </c>
      <c r="G423" s="6" t="s">
        <v>22</v>
      </c>
      <c r="H423" s="6">
        <v>7.92</v>
      </c>
      <c r="I423" s="6">
        <f t="shared" si="6"/>
        <v>1584</v>
      </c>
      <c r="J423" s="6" t="s">
        <v>1232</v>
      </c>
      <c r="K423" s="39" t="s">
        <v>1234</v>
      </c>
    </row>
    <row r="424" s="1" customFormat="1" customHeight="1" spans="1:11">
      <c r="A424" s="5">
        <v>422</v>
      </c>
      <c r="B424" s="5" t="s">
        <v>1147</v>
      </c>
      <c r="C424" s="6" t="s">
        <v>1231</v>
      </c>
      <c r="D424" s="6" t="s">
        <v>1235</v>
      </c>
      <c r="E424" s="8" t="s">
        <v>1236</v>
      </c>
      <c r="F424" s="6" t="s">
        <v>16</v>
      </c>
      <c r="G424" s="6" t="s">
        <v>31</v>
      </c>
      <c r="H424" s="6">
        <v>10.39</v>
      </c>
      <c r="I424" s="6">
        <f t="shared" si="6"/>
        <v>2078</v>
      </c>
      <c r="J424" s="6" t="s">
        <v>1235</v>
      </c>
      <c r="K424" s="39" t="s">
        <v>1172</v>
      </c>
    </row>
    <row r="425" s="1" customFormat="1" customHeight="1" spans="1:11">
      <c r="A425" s="5">
        <v>423</v>
      </c>
      <c r="B425" s="5" t="s">
        <v>1147</v>
      </c>
      <c r="C425" s="6" t="s">
        <v>1231</v>
      </c>
      <c r="D425" s="6" t="s">
        <v>1235</v>
      </c>
      <c r="E425" s="8" t="s">
        <v>1236</v>
      </c>
      <c r="F425" s="6" t="s">
        <v>16</v>
      </c>
      <c r="G425" s="6" t="s">
        <v>22</v>
      </c>
      <c r="H425" s="6">
        <v>10.39</v>
      </c>
      <c r="I425" s="6">
        <f t="shared" si="6"/>
        <v>2078</v>
      </c>
      <c r="J425" s="6" t="s">
        <v>1235</v>
      </c>
      <c r="K425" s="39" t="s">
        <v>1172</v>
      </c>
    </row>
    <row r="426" s="1" customFormat="1" customHeight="1" spans="1:11">
      <c r="A426" s="5">
        <v>424</v>
      </c>
      <c r="B426" s="5" t="s">
        <v>1147</v>
      </c>
      <c r="C426" s="6" t="s">
        <v>1237</v>
      </c>
      <c r="D426" s="6" t="s">
        <v>1238</v>
      </c>
      <c r="E426" s="6" t="s">
        <v>1239</v>
      </c>
      <c r="F426" s="6" t="s">
        <v>16</v>
      </c>
      <c r="G426" s="6" t="s">
        <v>22</v>
      </c>
      <c r="H426" s="6">
        <v>10.21</v>
      </c>
      <c r="I426" s="6">
        <v>2042</v>
      </c>
      <c r="J426" s="6" t="s">
        <v>1238</v>
      </c>
      <c r="K426" s="37" t="s">
        <v>1154</v>
      </c>
    </row>
    <row r="427" s="1" customFormat="1" customHeight="1" spans="1:11">
      <c r="A427" s="5">
        <v>425</v>
      </c>
      <c r="B427" s="5" t="s">
        <v>1147</v>
      </c>
      <c r="C427" s="6" t="s">
        <v>1237</v>
      </c>
      <c r="D427" s="6" t="s">
        <v>1240</v>
      </c>
      <c r="E427" s="8" t="s">
        <v>1241</v>
      </c>
      <c r="F427" s="6" t="s">
        <v>16</v>
      </c>
      <c r="G427" s="6" t="s">
        <v>22</v>
      </c>
      <c r="H427" s="6">
        <v>9.29</v>
      </c>
      <c r="I427" s="6">
        <v>1858</v>
      </c>
      <c r="J427" s="6" t="s">
        <v>1240</v>
      </c>
      <c r="K427" s="37" t="s">
        <v>1242</v>
      </c>
    </row>
    <row r="428" s="1" customFormat="1" customHeight="1" spans="1:11">
      <c r="A428" s="5">
        <v>426</v>
      </c>
      <c r="B428" s="5" t="s">
        <v>1147</v>
      </c>
      <c r="C428" s="6" t="s">
        <v>1243</v>
      </c>
      <c r="D428" s="6" t="s">
        <v>1244</v>
      </c>
      <c r="E428" s="8" t="s">
        <v>1245</v>
      </c>
      <c r="F428" s="6" t="s">
        <v>16</v>
      </c>
      <c r="G428" s="6" t="s">
        <v>22</v>
      </c>
      <c r="H428" s="6">
        <v>6</v>
      </c>
      <c r="I428" s="6">
        <v>1200</v>
      </c>
      <c r="J428" s="6" t="s">
        <v>1246</v>
      </c>
      <c r="K428" s="37" t="s">
        <v>1172</v>
      </c>
    </row>
    <row r="429" s="1" customFormat="1" customHeight="1" spans="1:11">
      <c r="A429" s="5">
        <v>427</v>
      </c>
      <c r="B429" s="5" t="s">
        <v>1147</v>
      </c>
      <c r="C429" s="6" t="s">
        <v>1243</v>
      </c>
      <c r="D429" s="6" t="s">
        <v>1247</v>
      </c>
      <c r="E429" s="34" t="s">
        <v>1248</v>
      </c>
      <c r="F429" s="6" t="s">
        <v>16</v>
      </c>
      <c r="G429" s="6" t="s">
        <v>22</v>
      </c>
      <c r="H429" s="6">
        <v>6</v>
      </c>
      <c r="I429" s="6">
        <v>1200</v>
      </c>
      <c r="J429" s="6" t="s">
        <v>1247</v>
      </c>
      <c r="K429" s="37" t="s">
        <v>1172</v>
      </c>
    </row>
    <row r="430" s="1" customFormat="1" customHeight="1" spans="1:11">
      <c r="A430" s="5">
        <v>428</v>
      </c>
      <c r="B430" s="5" t="s">
        <v>1147</v>
      </c>
      <c r="C430" s="6" t="s">
        <v>1243</v>
      </c>
      <c r="D430" s="6" t="s">
        <v>1249</v>
      </c>
      <c r="E430" s="34" t="s">
        <v>1250</v>
      </c>
      <c r="F430" s="6" t="s">
        <v>16</v>
      </c>
      <c r="G430" s="6" t="s">
        <v>22</v>
      </c>
      <c r="H430" s="6">
        <v>1.46</v>
      </c>
      <c r="I430" s="6">
        <f t="shared" ref="I430:I434" si="7">H430*200</f>
        <v>292</v>
      </c>
      <c r="J430" s="6" t="s">
        <v>1249</v>
      </c>
      <c r="K430" s="37" t="s">
        <v>1251</v>
      </c>
    </row>
    <row r="431" s="1" customFormat="1" customHeight="1" spans="1:11">
      <c r="A431" s="5">
        <v>429</v>
      </c>
      <c r="B431" s="5" t="s">
        <v>1147</v>
      </c>
      <c r="C431" s="6" t="s">
        <v>1252</v>
      </c>
      <c r="D431" s="6" t="s">
        <v>1253</v>
      </c>
      <c r="E431" s="8" t="s">
        <v>1254</v>
      </c>
      <c r="F431" s="6" t="s">
        <v>16</v>
      </c>
      <c r="G431" s="6" t="s">
        <v>22</v>
      </c>
      <c r="H431" s="6">
        <v>9.5</v>
      </c>
      <c r="I431" s="6">
        <f t="shared" si="7"/>
        <v>1900</v>
      </c>
      <c r="J431" s="6" t="s">
        <v>1253</v>
      </c>
      <c r="K431" s="37" t="s">
        <v>1175</v>
      </c>
    </row>
    <row r="432" s="1" customFormat="1" customHeight="1" spans="1:11">
      <c r="A432" s="5">
        <v>430</v>
      </c>
      <c r="B432" s="5" t="s">
        <v>1147</v>
      </c>
      <c r="C432" s="6" t="s">
        <v>1252</v>
      </c>
      <c r="D432" s="6" t="s">
        <v>1255</v>
      </c>
      <c r="E432" s="8" t="s">
        <v>1256</v>
      </c>
      <c r="F432" s="6" t="s">
        <v>16</v>
      </c>
      <c r="G432" s="6" t="s">
        <v>22</v>
      </c>
      <c r="H432" s="6">
        <v>11.2</v>
      </c>
      <c r="I432" s="6">
        <f t="shared" si="7"/>
        <v>2240</v>
      </c>
      <c r="J432" s="6" t="s">
        <v>1255</v>
      </c>
      <c r="K432" s="37" t="s">
        <v>1257</v>
      </c>
    </row>
    <row r="433" s="1" customFormat="1" customHeight="1" spans="1:11">
      <c r="A433" s="5">
        <v>431</v>
      </c>
      <c r="B433" s="5" t="s">
        <v>1147</v>
      </c>
      <c r="C433" s="6" t="s">
        <v>1252</v>
      </c>
      <c r="D433" s="6" t="s">
        <v>1258</v>
      </c>
      <c r="E433" s="8" t="s">
        <v>1259</v>
      </c>
      <c r="F433" s="6" t="s">
        <v>16</v>
      </c>
      <c r="G433" s="6" t="s">
        <v>22</v>
      </c>
      <c r="H433" s="6">
        <v>4.6</v>
      </c>
      <c r="I433" s="6">
        <f t="shared" si="7"/>
        <v>920</v>
      </c>
      <c r="J433" s="6" t="s">
        <v>1258</v>
      </c>
      <c r="K433" s="37" t="s">
        <v>1260</v>
      </c>
    </row>
    <row r="434" s="1" customFormat="1" customHeight="1" spans="1:11">
      <c r="A434" s="5">
        <v>432</v>
      </c>
      <c r="B434" s="5" t="s">
        <v>1147</v>
      </c>
      <c r="C434" s="6" t="s">
        <v>1252</v>
      </c>
      <c r="D434" s="6" t="s">
        <v>1261</v>
      </c>
      <c r="E434" s="8" t="s">
        <v>1262</v>
      </c>
      <c r="F434" s="6" t="s">
        <v>16</v>
      </c>
      <c r="G434" s="6" t="s">
        <v>22</v>
      </c>
      <c r="H434" s="6">
        <v>5.9</v>
      </c>
      <c r="I434" s="6">
        <f t="shared" si="7"/>
        <v>1180</v>
      </c>
      <c r="J434" s="6" t="s">
        <v>1261</v>
      </c>
      <c r="K434" s="37" t="s">
        <v>1154</v>
      </c>
    </row>
    <row r="435" s="1" customFormat="1" customHeight="1" spans="1:11">
      <c r="A435" s="5">
        <v>433</v>
      </c>
      <c r="B435" s="5" t="s">
        <v>1147</v>
      </c>
      <c r="C435" s="6" t="s">
        <v>1263</v>
      </c>
      <c r="D435" s="6" t="s">
        <v>1264</v>
      </c>
      <c r="E435" s="8" t="s">
        <v>1265</v>
      </c>
      <c r="F435" s="6" t="s">
        <v>16</v>
      </c>
      <c r="G435" s="6" t="s">
        <v>22</v>
      </c>
      <c r="H435" s="6">
        <v>5.41</v>
      </c>
      <c r="I435" s="6">
        <v>1082</v>
      </c>
      <c r="J435" s="6" t="s">
        <v>1264</v>
      </c>
      <c r="K435" s="37" t="s">
        <v>1266</v>
      </c>
    </row>
    <row r="436" s="1" customFormat="1" customHeight="1" spans="1:11">
      <c r="A436" s="5">
        <v>434</v>
      </c>
      <c r="B436" s="5" t="s">
        <v>1147</v>
      </c>
      <c r="C436" s="6" t="s">
        <v>1263</v>
      </c>
      <c r="D436" s="6" t="s">
        <v>1267</v>
      </c>
      <c r="E436" s="8" t="s">
        <v>1268</v>
      </c>
      <c r="F436" s="6" t="s">
        <v>16</v>
      </c>
      <c r="G436" s="6" t="s">
        <v>22</v>
      </c>
      <c r="H436" s="6">
        <v>11.03</v>
      </c>
      <c r="I436" s="6">
        <v>2206</v>
      </c>
      <c r="J436" s="6" t="s">
        <v>1267</v>
      </c>
      <c r="K436" s="37" t="s">
        <v>1269</v>
      </c>
    </row>
    <row r="437" s="1" customFormat="1" customHeight="1" spans="1:11">
      <c r="A437" s="5">
        <v>435</v>
      </c>
      <c r="B437" s="5" t="s">
        <v>1147</v>
      </c>
      <c r="C437" s="6" t="s">
        <v>1263</v>
      </c>
      <c r="D437" s="6" t="s">
        <v>1270</v>
      </c>
      <c r="E437" s="8" t="s">
        <v>1271</v>
      </c>
      <c r="F437" s="6" t="s">
        <v>16</v>
      </c>
      <c r="G437" s="6" t="s">
        <v>22</v>
      </c>
      <c r="H437" s="6">
        <v>6.18</v>
      </c>
      <c r="I437" s="6">
        <v>1236</v>
      </c>
      <c r="J437" s="6" t="s">
        <v>1270</v>
      </c>
      <c r="K437" s="37" t="s">
        <v>1172</v>
      </c>
    </row>
    <row r="438" s="1" customFormat="1" customHeight="1" spans="1:11">
      <c r="A438" s="5">
        <v>436</v>
      </c>
      <c r="B438" s="5" t="s">
        <v>1147</v>
      </c>
      <c r="C438" s="6" t="s">
        <v>1263</v>
      </c>
      <c r="D438" s="6" t="s">
        <v>1272</v>
      </c>
      <c r="E438" s="8" t="s">
        <v>1273</v>
      </c>
      <c r="F438" s="6" t="s">
        <v>16</v>
      </c>
      <c r="G438" s="6" t="s">
        <v>22</v>
      </c>
      <c r="H438" s="6">
        <v>2</v>
      </c>
      <c r="I438" s="6">
        <v>400</v>
      </c>
      <c r="J438" s="6" t="s">
        <v>1272</v>
      </c>
      <c r="K438" s="37" t="s">
        <v>1215</v>
      </c>
    </row>
    <row r="439" s="1" customFormat="1" customHeight="1" spans="1:11">
      <c r="A439" s="5">
        <v>437</v>
      </c>
      <c r="B439" s="5" t="s">
        <v>1147</v>
      </c>
      <c r="C439" s="6" t="s">
        <v>363</v>
      </c>
      <c r="D439" s="6" t="s">
        <v>1274</v>
      </c>
      <c r="E439" s="8" t="s">
        <v>1275</v>
      </c>
      <c r="F439" s="6" t="s">
        <v>16</v>
      </c>
      <c r="G439" s="6" t="s">
        <v>22</v>
      </c>
      <c r="H439" s="6">
        <v>7.1</v>
      </c>
      <c r="I439" s="6">
        <f t="shared" ref="I439:I441" si="8">H439*200</f>
        <v>1420</v>
      </c>
      <c r="J439" s="6" t="s">
        <v>1274</v>
      </c>
      <c r="K439" s="37" t="s">
        <v>1172</v>
      </c>
    </row>
    <row r="440" s="1" customFormat="1" customHeight="1" spans="1:11">
      <c r="A440" s="5">
        <v>438</v>
      </c>
      <c r="B440" s="5" t="s">
        <v>1147</v>
      </c>
      <c r="C440" s="6" t="s">
        <v>363</v>
      </c>
      <c r="D440" s="6" t="s">
        <v>1276</v>
      </c>
      <c r="E440" s="8" t="s">
        <v>1277</v>
      </c>
      <c r="F440" s="6" t="s">
        <v>16</v>
      </c>
      <c r="G440" s="6" t="s">
        <v>22</v>
      </c>
      <c r="H440" s="6">
        <v>12.09</v>
      </c>
      <c r="I440" s="6">
        <f t="shared" si="8"/>
        <v>2418</v>
      </c>
      <c r="J440" s="6" t="s">
        <v>1276</v>
      </c>
      <c r="K440" s="37" t="s">
        <v>1278</v>
      </c>
    </row>
    <row r="441" s="1" customFormat="1" customHeight="1" spans="1:11">
      <c r="A441" s="5">
        <v>439</v>
      </c>
      <c r="B441" s="5" t="s">
        <v>1147</v>
      </c>
      <c r="C441" s="6" t="s">
        <v>1279</v>
      </c>
      <c r="D441" s="6" t="s">
        <v>1280</v>
      </c>
      <c r="E441" s="8" t="s">
        <v>1281</v>
      </c>
      <c r="F441" s="6" t="s">
        <v>16</v>
      </c>
      <c r="G441" s="6" t="s">
        <v>22</v>
      </c>
      <c r="H441" s="6">
        <v>5.17</v>
      </c>
      <c r="I441" s="6">
        <f t="shared" si="8"/>
        <v>1034</v>
      </c>
      <c r="J441" s="6" t="s">
        <v>1280</v>
      </c>
      <c r="K441" s="37" t="s">
        <v>1282</v>
      </c>
    </row>
    <row r="442" s="1" customFormat="1" customHeight="1" spans="1:11">
      <c r="A442" s="5">
        <v>440</v>
      </c>
      <c r="B442" s="5" t="s">
        <v>1147</v>
      </c>
      <c r="C442" s="6" t="s">
        <v>1283</v>
      </c>
      <c r="D442" s="6" t="s">
        <v>1284</v>
      </c>
      <c r="E442" s="8" t="s">
        <v>1285</v>
      </c>
      <c r="F442" s="6" t="s">
        <v>16</v>
      </c>
      <c r="G442" s="6" t="s">
        <v>22</v>
      </c>
      <c r="H442" s="6">
        <v>8</v>
      </c>
      <c r="I442" s="6">
        <v>1600</v>
      </c>
      <c r="J442" s="6" t="s">
        <v>1284</v>
      </c>
      <c r="K442" s="37" t="s">
        <v>1172</v>
      </c>
    </row>
    <row r="443" s="1" customFormat="1" customHeight="1" spans="1:11">
      <c r="A443" s="5">
        <v>441</v>
      </c>
      <c r="B443" s="5" t="s">
        <v>1147</v>
      </c>
      <c r="C443" s="6" t="s">
        <v>1283</v>
      </c>
      <c r="D443" s="6" t="s">
        <v>1286</v>
      </c>
      <c r="E443" s="8" t="s">
        <v>1287</v>
      </c>
      <c r="F443" s="6" t="s">
        <v>16</v>
      </c>
      <c r="G443" s="6" t="s">
        <v>22</v>
      </c>
      <c r="H443" s="6">
        <v>14.9</v>
      </c>
      <c r="I443" s="6">
        <f t="shared" ref="I443:I451" si="9">H443*200</f>
        <v>2980</v>
      </c>
      <c r="J443" s="6" t="s">
        <v>1286</v>
      </c>
      <c r="K443" s="37" t="s">
        <v>1288</v>
      </c>
    </row>
    <row r="444" s="1" customFormat="1" customHeight="1" spans="1:11">
      <c r="A444" s="5">
        <v>442</v>
      </c>
      <c r="B444" s="5" t="s">
        <v>1147</v>
      </c>
      <c r="C444" s="6" t="s">
        <v>1283</v>
      </c>
      <c r="D444" s="6" t="s">
        <v>1289</v>
      </c>
      <c r="E444" s="8" t="s">
        <v>1290</v>
      </c>
      <c r="F444" s="6" t="s">
        <v>16</v>
      </c>
      <c r="G444" s="6" t="s">
        <v>22</v>
      </c>
      <c r="H444" s="6">
        <v>16.8</v>
      </c>
      <c r="I444" s="6">
        <f t="shared" si="9"/>
        <v>3360</v>
      </c>
      <c r="J444" s="6" t="s">
        <v>1289</v>
      </c>
      <c r="K444" s="37" t="s">
        <v>1291</v>
      </c>
    </row>
    <row r="445" s="1" customFormat="1" customHeight="1" spans="1:11">
      <c r="A445" s="5">
        <v>443</v>
      </c>
      <c r="B445" s="5" t="s">
        <v>1147</v>
      </c>
      <c r="C445" s="6" t="s">
        <v>1283</v>
      </c>
      <c r="D445" s="6" t="s">
        <v>1292</v>
      </c>
      <c r="E445" s="8" t="s">
        <v>1293</v>
      </c>
      <c r="F445" s="6" t="s">
        <v>16</v>
      </c>
      <c r="G445" s="6" t="s">
        <v>22</v>
      </c>
      <c r="H445" s="6">
        <v>12</v>
      </c>
      <c r="I445" s="6">
        <f t="shared" si="9"/>
        <v>2400</v>
      </c>
      <c r="J445" s="6" t="s">
        <v>1292</v>
      </c>
      <c r="K445" s="37" t="s">
        <v>1172</v>
      </c>
    </row>
    <row r="446" s="1" customFormat="1" customHeight="1" spans="1:11">
      <c r="A446" s="5">
        <v>444</v>
      </c>
      <c r="B446" s="5" t="s">
        <v>1147</v>
      </c>
      <c r="C446" s="6" t="s">
        <v>1283</v>
      </c>
      <c r="D446" s="6" t="s">
        <v>1294</v>
      </c>
      <c r="E446" s="8" t="s">
        <v>1295</v>
      </c>
      <c r="F446" s="6" t="s">
        <v>16</v>
      </c>
      <c r="G446" s="6" t="s">
        <v>22</v>
      </c>
      <c r="H446" s="6">
        <v>16</v>
      </c>
      <c r="I446" s="6">
        <f t="shared" si="9"/>
        <v>3200</v>
      </c>
      <c r="J446" s="6" t="s">
        <v>1294</v>
      </c>
      <c r="K446" s="37" t="s">
        <v>1296</v>
      </c>
    </row>
    <row r="447" s="1" customFormat="1" customHeight="1" spans="1:11">
      <c r="A447" s="5">
        <v>445</v>
      </c>
      <c r="B447" s="5" t="s">
        <v>1147</v>
      </c>
      <c r="C447" s="6" t="s">
        <v>1283</v>
      </c>
      <c r="D447" s="6" t="s">
        <v>1297</v>
      </c>
      <c r="E447" s="8" t="s">
        <v>1298</v>
      </c>
      <c r="F447" s="6" t="s">
        <v>16</v>
      </c>
      <c r="G447" s="6" t="s">
        <v>22</v>
      </c>
      <c r="H447" s="6">
        <v>6</v>
      </c>
      <c r="I447" s="6">
        <f t="shared" si="9"/>
        <v>1200</v>
      </c>
      <c r="J447" s="6" t="s">
        <v>1297</v>
      </c>
      <c r="K447" s="37" t="s">
        <v>1299</v>
      </c>
    </row>
    <row r="448" s="1" customFormat="1" customHeight="1" spans="1:11">
      <c r="A448" s="5">
        <v>446</v>
      </c>
      <c r="B448" s="5" t="s">
        <v>1147</v>
      </c>
      <c r="C448" s="6" t="s">
        <v>1300</v>
      </c>
      <c r="D448" s="6" t="s">
        <v>1301</v>
      </c>
      <c r="E448" s="8" t="s">
        <v>1302</v>
      </c>
      <c r="F448" s="6" t="s">
        <v>16</v>
      </c>
      <c r="G448" s="6" t="s">
        <v>22</v>
      </c>
      <c r="H448" s="6">
        <v>7.92</v>
      </c>
      <c r="I448" s="6">
        <f t="shared" si="9"/>
        <v>1584</v>
      </c>
      <c r="J448" s="6" t="s">
        <v>1301</v>
      </c>
      <c r="K448" s="37" t="s">
        <v>1172</v>
      </c>
    </row>
    <row r="449" s="1" customFormat="1" customHeight="1" spans="1:11">
      <c r="A449" s="5">
        <v>447</v>
      </c>
      <c r="B449" s="5" t="s">
        <v>1147</v>
      </c>
      <c r="C449" s="6" t="s">
        <v>1300</v>
      </c>
      <c r="D449" s="6" t="s">
        <v>1303</v>
      </c>
      <c r="E449" s="8" t="s">
        <v>1304</v>
      </c>
      <c r="F449" s="6" t="s">
        <v>16</v>
      </c>
      <c r="G449" s="6" t="s">
        <v>22</v>
      </c>
      <c r="H449" s="6">
        <v>6.71</v>
      </c>
      <c r="I449" s="6">
        <f t="shared" si="9"/>
        <v>1342</v>
      </c>
      <c r="J449" s="6" t="s">
        <v>1303</v>
      </c>
      <c r="K449" s="37" t="s">
        <v>1305</v>
      </c>
    </row>
    <row r="450" s="1" customFormat="1" customHeight="1" spans="1:11">
      <c r="A450" s="5">
        <v>448</v>
      </c>
      <c r="B450" s="5" t="s">
        <v>1147</v>
      </c>
      <c r="C450" s="6" t="s">
        <v>1300</v>
      </c>
      <c r="D450" s="6" t="s">
        <v>1306</v>
      </c>
      <c r="E450" s="8" t="s">
        <v>1307</v>
      </c>
      <c r="F450" s="6" t="s">
        <v>16</v>
      </c>
      <c r="G450" s="6" t="s">
        <v>22</v>
      </c>
      <c r="H450" s="6">
        <v>8.54</v>
      </c>
      <c r="I450" s="6">
        <f t="shared" si="9"/>
        <v>1708</v>
      </c>
      <c r="J450" s="6" t="s">
        <v>1306</v>
      </c>
      <c r="K450" s="37" t="s">
        <v>1308</v>
      </c>
    </row>
    <row r="451" s="1" customFormat="1" customHeight="1" spans="1:11">
      <c r="A451" s="5">
        <v>449</v>
      </c>
      <c r="B451" s="5" t="s">
        <v>1147</v>
      </c>
      <c r="C451" s="6" t="s">
        <v>1309</v>
      </c>
      <c r="D451" s="6" t="s">
        <v>1310</v>
      </c>
      <c r="E451" s="6" t="s">
        <v>1311</v>
      </c>
      <c r="F451" s="6" t="s">
        <v>16</v>
      </c>
      <c r="G451" s="6" t="s">
        <v>22</v>
      </c>
      <c r="H451" s="6">
        <v>10.36</v>
      </c>
      <c r="I451" s="6">
        <f t="shared" si="9"/>
        <v>2072</v>
      </c>
      <c r="J451" s="6" t="s">
        <v>1310</v>
      </c>
      <c r="K451" s="37" t="s">
        <v>1312</v>
      </c>
    </row>
    <row r="452" s="1" customFormat="1" customHeight="1" spans="1:11">
      <c r="A452" s="5">
        <v>450</v>
      </c>
      <c r="B452" s="5" t="s">
        <v>1313</v>
      </c>
      <c r="C452" s="6" t="s">
        <v>1314</v>
      </c>
      <c r="D452" s="6" t="s">
        <v>1315</v>
      </c>
      <c r="E452" s="8" t="s">
        <v>1316</v>
      </c>
      <c r="F452" s="8" t="s">
        <v>16</v>
      </c>
      <c r="G452" s="6" t="s">
        <v>778</v>
      </c>
      <c r="H452" s="6">
        <v>12.06</v>
      </c>
      <c r="I452" s="6">
        <v>2412</v>
      </c>
      <c r="J452" s="6" t="s">
        <v>1315</v>
      </c>
      <c r="K452" s="37" t="s">
        <v>1317</v>
      </c>
    </row>
    <row r="453" s="1" customFormat="1" customHeight="1" spans="1:11">
      <c r="A453" s="5">
        <v>451</v>
      </c>
      <c r="B453" s="5" t="s">
        <v>1313</v>
      </c>
      <c r="C453" s="6" t="s">
        <v>1318</v>
      </c>
      <c r="D453" s="6" t="s">
        <v>1319</v>
      </c>
      <c r="E453" s="8" t="s">
        <v>879</v>
      </c>
      <c r="F453" s="8" t="s">
        <v>16</v>
      </c>
      <c r="G453" s="6" t="s">
        <v>778</v>
      </c>
      <c r="H453" s="6">
        <v>1.7</v>
      </c>
      <c r="I453" s="6">
        <v>340</v>
      </c>
      <c r="J453" s="6" t="s">
        <v>1319</v>
      </c>
      <c r="K453" s="37" t="s">
        <v>1320</v>
      </c>
    </row>
    <row r="454" s="1" customFormat="1" customHeight="1" spans="1:11">
      <c r="A454" s="5">
        <v>452</v>
      </c>
      <c r="B454" s="5" t="s">
        <v>1313</v>
      </c>
      <c r="C454" s="6" t="s">
        <v>1321</v>
      </c>
      <c r="D454" s="6" t="s">
        <v>1322</v>
      </c>
      <c r="E454" s="8" t="s">
        <v>165</v>
      </c>
      <c r="F454" s="8" t="s">
        <v>16</v>
      </c>
      <c r="G454" s="6" t="s">
        <v>778</v>
      </c>
      <c r="H454" s="6">
        <v>6.97</v>
      </c>
      <c r="I454" s="6">
        <v>1394</v>
      </c>
      <c r="J454" s="6" t="s">
        <v>1322</v>
      </c>
      <c r="K454" s="37" t="s">
        <v>1323</v>
      </c>
    </row>
    <row r="455" s="1" customFormat="1" customHeight="1" spans="1:11">
      <c r="A455" s="5">
        <v>453</v>
      </c>
      <c r="B455" s="5" t="s">
        <v>1313</v>
      </c>
      <c r="C455" s="6" t="s">
        <v>1324</v>
      </c>
      <c r="D455" s="6" t="s">
        <v>1325</v>
      </c>
      <c r="E455" s="8" t="s">
        <v>1326</v>
      </c>
      <c r="F455" s="8" t="s">
        <v>16</v>
      </c>
      <c r="G455" s="6" t="s">
        <v>778</v>
      </c>
      <c r="H455" s="6">
        <v>9.3</v>
      </c>
      <c r="I455" s="6">
        <v>1860</v>
      </c>
      <c r="J455" s="6" t="s">
        <v>1325</v>
      </c>
      <c r="K455" s="37" t="s">
        <v>1327</v>
      </c>
    </row>
    <row r="456" s="1" customFormat="1" customHeight="1" spans="1:11">
      <c r="A456" s="5">
        <v>454</v>
      </c>
      <c r="B456" s="5" t="s">
        <v>1313</v>
      </c>
      <c r="C456" s="6" t="s">
        <v>1328</v>
      </c>
      <c r="D456" s="6" t="s">
        <v>1329</v>
      </c>
      <c r="E456" s="8" t="s">
        <v>1330</v>
      </c>
      <c r="F456" s="8" t="s">
        <v>16</v>
      </c>
      <c r="G456" s="6" t="s">
        <v>778</v>
      </c>
      <c r="H456" s="6">
        <v>6.62</v>
      </c>
      <c r="I456" s="6">
        <v>1324</v>
      </c>
      <c r="J456" s="6" t="s">
        <v>1329</v>
      </c>
      <c r="K456" s="37" t="s">
        <v>1317</v>
      </c>
    </row>
    <row r="457" s="1" customFormat="1" customHeight="1" spans="1:11">
      <c r="A457" s="5">
        <v>455</v>
      </c>
      <c r="B457" s="5" t="s">
        <v>1313</v>
      </c>
      <c r="C457" s="6" t="s">
        <v>1331</v>
      </c>
      <c r="D457" s="6" t="s">
        <v>1332</v>
      </c>
      <c r="E457" s="8" t="s">
        <v>1333</v>
      </c>
      <c r="F457" s="8" t="s">
        <v>16</v>
      </c>
      <c r="G457" s="6" t="s">
        <v>778</v>
      </c>
      <c r="H457" s="6">
        <v>8.9</v>
      </c>
      <c r="I457" s="6">
        <v>1780</v>
      </c>
      <c r="J457" s="6" t="s">
        <v>1332</v>
      </c>
      <c r="K457" s="37" t="s">
        <v>1334</v>
      </c>
    </row>
    <row r="458" s="1" customFormat="1" customHeight="1" spans="1:11">
      <c r="A458" s="5">
        <v>456</v>
      </c>
      <c r="B458" s="5" t="s">
        <v>1335</v>
      </c>
      <c r="C458" s="6" t="s">
        <v>1336</v>
      </c>
      <c r="D458" s="6" t="s">
        <v>1337</v>
      </c>
      <c r="E458" s="8" t="s">
        <v>1338</v>
      </c>
      <c r="F458" s="6" t="s">
        <v>16</v>
      </c>
      <c r="G458" s="6" t="s">
        <v>22</v>
      </c>
      <c r="H458" s="6">
        <v>13.32</v>
      </c>
      <c r="I458" s="6">
        <v>2664</v>
      </c>
      <c r="J458" s="6" t="s">
        <v>1337</v>
      </c>
      <c r="K458" s="37" t="s">
        <v>1339</v>
      </c>
    </row>
    <row r="459" s="1" customFormat="1" customHeight="1" spans="1:11">
      <c r="A459" s="5">
        <v>457</v>
      </c>
      <c r="B459" s="5" t="s">
        <v>1335</v>
      </c>
      <c r="C459" s="6" t="s">
        <v>1336</v>
      </c>
      <c r="D459" s="6" t="s">
        <v>1340</v>
      </c>
      <c r="E459" s="8" t="s">
        <v>185</v>
      </c>
      <c r="F459" s="6" t="s">
        <v>16</v>
      </c>
      <c r="G459" s="6" t="s">
        <v>22</v>
      </c>
      <c r="H459" s="6">
        <v>3.03</v>
      </c>
      <c r="I459" s="6">
        <v>606</v>
      </c>
      <c r="J459" s="6" t="s">
        <v>1340</v>
      </c>
      <c r="K459" s="37" t="s">
        <v>1341</v>
      </c>
    </row>
    <row r="460" s="1" customFormat="1" customHeight="1" spans="1:11">
      <c r="A460" s="5">
        <v>458</v>
      </c>
      <c r="B460" s="5" t="s">
        <v>1335</v>
      </c>
      <c r="C460" s="6" t="s">
        <v>1336</v>
      </c>
      <c r="D460" s="6" t="s">
        <v>1342</v>
      </c>
      <c r="E460" s="8" t="s">
        <v>1343</v>
      </c>
      <c r="F460" s="6" t="s">
        <v>16</v>
      </c>
      <c r="G460" s="6" t="s">
        <v>22</v>
      </c>
      <c r="H460" s="6">
        <v>10.96</v>
      </c>
      <c r="I460" s="6">
        <v>2192</v>
      </c>
      <c r="J460" s="6" t="s">
        <v>1342</v>
      </c>
      <c r="K460" s="37" t="s">
        <v>1344</v>
      </c>
    </row>
    <row r="461" s="1" customFormat="1" customHeight="1" spans="1:11">
      <c r="A461" s="5">
        <v>459</v>
      </c>
      <c r="B461" s="5" t="s">
        <v>1335</v>
      </c>
      <c r="C461" s="6" t="s">
        <v>1336</v>
      </c>
      <c r="D461" s="6" t="s">
        <v>1342</v>
      </c>
      <c r="E461" s="8" t="s">
        <v>1343</v>
      </c>
      <c r="F461" s="6" t="s">
        <v>16</v>
      </c>
      <c r="G461" s="6" t="s">
        <v>31</v>
      </c>
      <c r="H461" s="6">
        <v>3.2</v>
      </c>
      <c r="I461" s="6">
        <v>640</v>
      </c>
      <c r="J461" s="6" t="s">
        <v>1342</v>
      </c>
      <c r="K461" s="37" t="s">
        <v>1344</v>
      </c>
    </row>
    <row r="462" s="1" customFormat="1" customHeight="1" spans="1:11">
      <c r="A462" s="5">
        <v>460</v>
      </c>
      <c r="B462" s="5" t="s">
        <v>1335</v>
      </c>
      <c r="C462" s="6" t="s">
        <v>1336</v>
      </c>
      <c r="D462" s="6" t="s">
        <v>1345</v>
      </c>
      <c r="E462" s="8" t="s">
        <v>1346</v>
      </c>
      <c r="F462" s="6" t="s">
        <v>16</v>
      </c>
      <c r="G462" s="6" t="s">
        <v>22</v>
      </c>
      <c r="H462" s="6">
        <v>11.74</v>
      </c>
      <c r="I462" s="6">
        <v>2348</v>
      </c>
      <c r="J462" s="6" t="s">
        <v>1345</v>
      </c>
      <c r="K462" s="37" t="s">
        <v>1344</v>
      </c>
    </row>
    <row r="463" s="1" customFormat="1" customHeight="1" spans="1:11">
      <c r="A463" s="5">
        <v>461</v>
      </c>
      <c r="B463" s="5" t="s">
        <v>1335</v>
      </c>
      <c r="C463" s="6" t="s">
        <v>1336</v>
      </c>
      <c r="D463" s="6" t="s">
        <v>1345</v>
      </c>
      <c r="E463" s="8" t="s">
        <v>1346</v>
      </c>
      <c r="F463" s="6" t="s">
        <v>16</v>
      </c>
      <c r="G463" s="6" t="s">
        <v>31</v>
      </c>
      <c r="H463" s="6">
        <v>2.8</v>
      </c>
      <c r="I463" s="6">
        <v>560</v>
      </c>
      <c r="J463" s="6" t="s">
        <v>1345</v>
      </c>
      <c r="K463" s="37" t="s">
        <v>1344</v>
      </c>
    </row>
    <row r="464" s="1" customFormat="1" customHeight="1" spans="1:11">
      <c r="A464" s="5">
        <v>462</v>
      </c>
      <c r="B464" s="5" t="s">
        <v>1335</v>
      </c>
      <c r="C464" s="6" t="s">
        <v>1336</v>
      </c>
      <c r="D464" s="6" t="s">
        <v>1347</v>
      </c>
      <c r="E464" s="8" t="s">
        <v>1348</v>
      </c>
      <c r="F464" s="6" t="s">
        <v>16</v>
      </c>
      <c r="G464" s="6" t="s">
        <v>22</v>
      </c>
      <c r="H464" s="6">
        <v>10.3</v>
      </c>
      <c r="I464" s="6">
        <v>2060</v>
      </c>
      <c r="J464" s="6" t="s">
        <v>1347</v>
      </c>
      <c r="K464" s="37" t="s">
        <v>1349</v>
      </c>
    </row>
    <row r="465" s="1" customFormat="1" customHeight="1" spans="1:11">
      <c r="A465" s="5">
        <v>463</v>
      </c>
      <c r="B465" s="5" t="s">
        <v>1335</v>
      </c>
      <c r="C465" s="6" t="s">
        <v>1350</v>
      </c>
      <c r="D465" s="6" t="s">
        <v>1351</v>
      </c>
      <c r="E465" s="8" t="s">
        <v>1352</v>
      </c>
      <c r="F465" s="6" t="s">
        <v>16</v>
      </c>
      <c r="G465" s="6" t="s">
        <v>22</v>
      </c>
      <c r="H465" s="6">
        <v>11</v>
      </c>
      <c r="I465" s="6">
        <v>2200</v>
      </c>
      <c r="J465" s="6" t="s">
        <v>1351</v>
      </c>
      <c r="K465" s="37" t="s">
        <v>1344</v>
      </c>
    </row>
    <row r="466" s="1" customFormat="1" customHeight="1" spans="1:11">
      <c r="A466" s="5">
        <v>464</v>
      </c>
      <c r="B466" s="5" t="s">
        <v>1335</v>
      </c>
      <c r="C466" s="6" t="s">
        <v>1350</v>
      </c>
      <c r="D466" s="6" t="s">
        <v>1353</v>
      </c>
      <c r="E466" s="8" t="s">
        <v>1354</v>
      </c>
      <c r="F466" s="6" t="s">
        <v>16</v>
      </c>
      <c r="G466" s="6" t="s">
        <v>22</v>
      </c>
      <c r="H466" s="6">
        <v>4.23</v>
      </c>
      <c r="I466" s="6">
        <v>846</v>
      </c>
      <c r="J466" s="6" t="s">
        <v>1353</v>
      </c>
      <c r="K466" s="37" t="s">
        <v>1355</v>
      </c>
    </row>
    <row r="467" s="1" customFormat="1" customHeight="1" spans="1:11">
      <c r="A467" s="5">
        <v>465</v>
      </c>
      <c r="B467" s="5" t="s">
        <v>1335</v>
      </c>
      <c r="C467" s="6" t="s">
        <v>1356</v>
      </c>
      <c r="D467" s="6" t="s">
        <v>1357</v>
      </c>
      <c r="E467" s="8" t="s">
        <v>1358</v>
      </c>
      <c r="F467" s="6" t="s">
        <v>16</v>
      </c>
      <c r="G467" s="6" t="s">
        <v>22</v>
      </c>
      <c r="H467" s="6">
        <v>13</v>
      </c>
      <c r="I467" s="6">
        <v>2600</v>
      </c>
      <c r="J467" s="6" t="s">
        <v>1357</v>
      </c>
      <c r="K467" s="37" t="s">
        <v>1359</v>
      </c>
    </row>
    <row r="468" s="1" customFormat="1" customHeight="1" spans="1:11">
      <c r="A468" s="5">
        <v>466</v>
      </c>
      <c r="B468" s="5" t="s">
        <v>1335</v>
      </c>
      <c r="C468" s="6" t="s">
        <v>1356</v>
      </c>
      <c r="D468" s="6" t="s">
        <v>1357</v>
      </c>
      <c r="E468" s="8" t="s">
        <v>1358</v>
      </c>
      <c r="F468" s="6" t="s">
        <v>16</v>
      </c>
      <c r="G468" s="6" t="s">
        <v>31</v>
      </c>
      <c r="H468" s="6">
        <v>6.6</v>
      </c>
      <c r="I468" s="6">
        <v>1320</v>
      </c>
      <c r="J468" s="6" t="s">
        <v>1357</v>
      </c>
      <c r="K468" s="37" t="s">
        <v>1359</v>
      </c>
    </row>
    <row r="469" s="1" customFormat="1" customHeight="1" spans="1:11">
      <c r="A469" s="5">
        <v>467</v>
      </c>
      <c r="B469" s="5" t="s">
        <v>1335</v>
      </c>
      <c r="C469" s="6" t="s">
        <v>1356</v>
      </c>
      <c r="D469" s="6" t="s">
        <v>1360</v>
      </c>
      <c r="E469" s="8" t="s">
        <v>1361</v>
      </c>
      <c r="F469" s="6" t="s">
        <v>16</v>
      </c>
      <c r="G469" s="6" t="s">
        <v>22</v>
      </c>
      <c r="H469" s="6">
        <v>8.81</v>
      </c>
      <c r="I469" s="6">
        <v>1762</v>
      </c>
      <c r="J469" s="6" t="s">
        <v>1360</v>
      </c>
      <c r="K469" s="37" t="s">
        <v>1362</v>
      </c>
    </row>
    <row r="470" s="1" customFormat="1" customHeight="1" spans="1:11">
      <c r="A470" s="5">
        <v>468</v>
      </c>
      <c r="B470" s="5" t="s">
        <v>1335</v>
      </c>
      <c r="C470" s="6" t="s">
        <v>1356</v>
      </c>
      <c r="D470" s="6" t="s">
        <v>1360</v>
      </c>
      <c r="E470" s="8" t="s">
        <v>1361</v>
      </c>
      <c r="F470" s="6" t="s">
        <v>16</v>
      </c>
      <c r="G470" s="6" t="s">
        <v>31</v>
      </c>
      <c r="H470" s="6">
        <v>6.2</v>
      </c>
      <c r="I470" s="6">
        <v>1240</v>
      </c>
      <c r="J470" s="6" t="s">
        <v>1360</v>
      </c>
      <c r="K470" s="37" t="s">
        <v>1362</v>
      </c>
    </row>
    <row r="471" s="1" customFormat="1" customHeight="1" spans="1:11">
      <c r="A471" s="5">
        <v>469</v>
      </c>
      <c r="B471" s="5" t="s">
        <v>1335</v>
      </c>
      <c r="C471" s="7" t="s">
        <v>1363</v>
      </c>
      <c r="D471" s="7" t="s">
        <v>1364</v>
      </c>
      <c r="E471" s="8" t="s">
        <v>1365</v>
      </c>
      <c r="F471" s="6" t="s">
        <v>16</v>
      </c>
      <c r="G471" s="6" t="s">
        <v>22</v>
      </c>
      <c r="H471" s="6">
        <v>7.4</v>
      </c>
      <c r="I471" s="6">
        <v>1480</v>
      </c>
      <c r="J471" s="7" t="s">
        <v>1366</v>
      </c>
      <c r="K471" s="37" t="s">
        <v>1344</v>
      </c>
    </row>
    <row r="472" s="1" customFormat="1" customHeight="1" spans="1:11">
      <c r="A472" s="5">
        <v>470</v>
      </c>
      <c r="B472" s="5" t="s">
        <v>1335</v>
      </c>
      <c r="C472" s="7" t="s">
        <v>1363</v>
      </c>
      <c r="D472" s="7" t="s">
        <v>1367</v>
      </c>
      <c r="E472" s="8" t="s">
        <v>1368</v>
      </c>
      <c r="F472" s="6" t="s">
        <v>16</v>
      </c>
      <c r="G472" s="6" t="s">
        <v>22</v>
      </c>
      <c r="H472" s="6">
        <v>5.1</v>
      </c>
      <c r="I472" s="6">
        <v>1020</v>
      </c>
      <c r="J472" s="7" t="s">
        <v>1367</v>
      </c>
      <c r="K472" s="37" t="s">
        <v>1369</v>
      </c>
    </row>
    <row r="473" s="1" customFormat="1" customHeight="1" spans="1:11">
      <c r="A473" s="5">
        <v>471</v>
      </c>
      <c r="B473" s="5" t="s">
        <v>1335</v>
      </c>
      <c r="C473" s="7" t="s">
        <v>1363</v>
      </c>
      <c r="D473" s="7" t="s">
        <v>1370</v>
      </c>
      <c r="E473" s="8" t="s">
        <v>1371</v>
      </c>
      <c r="F473" s="6" t="s">
        <v>16</v>
      </c>
      <c r="G473" s="6" t="s">
        <v>22</v>
      </c>
      <c r="H473" s="6">
        <v>6</v>
      </c>
      <c r="I473" s="6">
        <v>1200</v>
      </c>
      <c r="J473" s="7" t="s">
        <v>1370</v>
      </c>
      <c r="K473" s="37" t="s">
        <v>1372</v>
      </c>
    </row>
    <row r="474" s="1" customFormat="1" customHeight="1" spans="1:11">
      <c r="A474" s="5">
        <v>472</v>
      </c>
      <c r="B474" s="5" t="s">
        <v>1335</v>
      </c>
      <c r="C474" s="7" t="s">
        <v>1363</v>
      </c>
      <c r="D474" s="7" t="s">
        <v>1373</v>
      </c>
      <c r="E474" s="8" t="s">
        <v>1374</v>
      </c>
      <c r="F474" s="6" t="s">
        <v>16</v>
      </c>
      <c r="G474" s="6" t="s">
        <v>22</v>
      </c>
      <c r="H474" s="6">
        <v>8.9</v>
      </c>
      <c r="I474" s="6">
        <v>1780</v>
      </c>
      <c r="J474" s="7" t="s">
        <v>1373</v>
      </c>
      <c r="K474" s="37" t="s">
        <v>1375</v>
      </c>
    </row>
    <row r="475" s="1" customFormat="1" customHeight="1" spans="1:11">
      <c r="A475" s="5">
        <v>473</v>
      </c>
      <c r="B475" s="5" t="s">
        <v>1335</v>
      </c>
      <c r="C475" s="7" t="s">
        <v>1376</v>
      </c>
      <c r="D475" s="7" t="s">
        <v>1377</v>
      </c>
      <c r="E475" s="8" t="s">
        <v>1378</v>
      </c>
      <c r="F475" s="6" t="s">
        <v>16</v>
      </c>
      <c r="G475" s="6" t="s">
        <v>22</v>
      </c>
      <c r="H475" s="6">
        <v>4.2</v>
      </c>
      <c r="I475" s="6">
        <v>840</v>
      </c>
      <c r="J475" s="7" t="s">
        <v>1377</v>
      </c>
      <c r="K475" s="37" t="s">
        <v>1355</v>
      </c>
    </row>
    <row r="476" s="1" customFormat="1" customHeight="1" spans="1:11">
      <c r="A476" s="5">
        <v>474</v>
      </c>
      <c r="B476" s="5" t="s">
        <v>1335</v>
      </c>
      <c r="C476" s="7" t="s">
        <v>1379</v>
      </c>
      <c r="D476" s="7" t="s">
        <v>1380</v>
      </c>
      <c r="E476" s="8" t="s">
        <v>1381</v>
      </c>
      <c r="F476" s="6" t="s">
        <v>16</v>
      </c>
      <c r="G476" s="6" t="s">
        <v>22</v>
      </c>
      <c r="H476" s="6">
        <v>1.74</v>
      </c>
      <c r="I476" s="6">
        <v>348</v>
      </c>
      <c r="J476" s="7" t="s">
        <v>1380</v>
      </c>
      <c r="K476" s="37" t="s">
        <v>1382</v>
      </c>
    </row>
    <row r="477" s="1" customFormat="1" customHeight="1" spans="1:11">
      <c r="A477" s="5">
        <v>475</v>
      </c>
      <c r="B477" s="5" t="s">
        <v>1335</v>
      </c>
      <c r="C477" s="7" t="s">
        <v>1379</v>
      </c>
      <c r="D477" s="7" t="s">
        <v>1383</v>
      </c>
      <c r="E477" s="8" t="s">
        <v>1384</v>
      </c>
      <c r="F477" s="6" t="s">
        <v>16</v>
      </c>
      <c r="G477" s="6" t="s">
        <v>22</v>
      </c>
      <c r="H477" s="6">
        <v>13.45</v>
      </c>
      <c r="I477" s="6">
        <v>2690</v>
      </c>
      <c r="J477" s="7" t="s">
        <v>1383</v>
      </c>
      <c r="K477" s="37" t="s">
        <v>1385</v>
      </c>
    </row>
    <row r="478" s="1" customFormat="1" customHeight="1" spans="1:11">
      <c r="A478" s="5">
        <v>476</v>
      </c>
      <c r="B478" s="5" t="s">
        <v>1335</v>
      </c>
      <c r="C478" s="7" t="s">
        <v>1379</v>
      </c>
      <c r="D478" s="7" t="s">
        <v>1386</v>
      </c>
      <c r="E478" s="8" t="s">
        <v>1387</v>
      </c>
      <c r="F478" s="6" t="s">
        <v>16</v>
      </c>
      <c r="G478" s="6" t="s">
        <v>22</v>
      </c>
      <c r="H478" s="6">
        <v>12.08</v>
      </c>
      <c r="I478" s="6">
        <v>2416</v>
      </c>
      <c r="J478" s="7" t="s">
        <v>1386</v>
      </c>
      <c r="K478" s="37" t="s">
        <v>1388</v>
      </c>
    </row>
    <row r="479" s="1" customFormat="1" customHeight="1" spans="1:11">
      <c r="A479" s="5">
        <v>477</v>
      </c>
      <c r="B479" s="5" t="s">
        <v>1335</v>
      </c>
      <c r="C479" s="7" t="s">
        <v>1389</v>
      </c>
      <c r="D479" s="7" t="s">
        <v>1390</v>
      </c>
      <c r="E479" s="8" t="s">
        <v>1391</v>
      </c>
      <c r="F479" s="6" t="s">
        <v>16</v>
      </c>
      <c r="G479" s="6" t="s">
        <v>22</v>
      </c>
      <c r="H479" s="6">
        <v>11</v>
      </c>
      <c r="I479" s="6">
        <v>2200</v>
      </c>
      <c r="J479" s="7" t="s">
        <v>1390</v>
      </c>
      <c r="K479" s="37" t="s">
        <v>1392</v>
      </c>
    </row>
    <row r="480" s="1" customFormat="1" customHeight="1" spans="1:11">
      <c r="A480" s="5">
        <v>478</v>
      </c>
      <c r="B480" s="5" t="s">
        <v>1335</v>
      </c>
      <c r="C480" s="7" t="s">
        <v>1389</v>
      </c>
      <c r="D480" s="7" t="s">
        <v>1393</v>
      </c>
      <c r="E480" s="8" t="s">
        <v>1394</v>
      </c>
      <c r="F480" s="6" t="s">
        <v>16</v>
      </c>
      <c r="G480" s="6" t="s">
        <v>22</v>
      </c>
      <c r="H480" s="6">
        <v>6.5</v>
      </c>
      <c r="I480" s="6">
        <v>1300</v>
      </c>
      <c r="J480" s="7" t="s">
        <v>1393</v>
      </c>
      <c r="K480" s="37" t="s">
        <v>1395</v>
      </c>
    </row>
    <row r="481" s="1" customFormat="1" customHeight="1" spans="1:11">
      <c r="A481" s="5">
        <v>479</v>
      </c>
      <c r="B481" s="5" t="s">
        <v>1335</v>
      </c>
      <c r="C481" s="7" t="s">
        <v>1389</v>
      </c>
      <c r="D481" s="7" t="s">
        <v>1396</v>
      </c>
      <c r="E481" s="8" t="s">
        <v>1397</v>
      </c>
      <c r="F481" s="6" t="s">
        <v>16</v>
      </c>
      <c r="G481" s="6" t="s">
        <v>22</v>
      </c>
      <c r="H481" s="6">
        <v>18</v>
      </c>
      <c r="I481" s="6">
        <v>3600</v>
      </c>
      <c r="J481" s="7" t="s">
        <v>1396</v>
      </c>
      <c r="K481" s="37" t="s">
        <v>1398</v>
      </c>
    </row>
    <row r="482" s="1" customFormat="1" customHeight="1" spans="1:11">
      <c r="A482" s="5">
        <v>480</v>
      </c>
      <c r="B482" s="5" t="s">
        <v>1335</v>
      </c>
      <c r="C482" s="7" t="s">
        <v>1389</v>
      </c>
      <c r="D482" s="7" t="s">
        <v>1399</v>
      </c>
      <c r="E482" s="8" t="s">
        <v>1400</v>
      </c>
      <c r="F482" s="6" t="s">
        <v>16</v>
      </c>
      <c r="G482" s="6" t="s">
        <v>22</v>
      </c>
      <c r="H482" s="6">
        <v>6.2</v>
      </c>
      <c r="I482" s="6">
        <v>1240</v>
      </c>
      <c r="J482" s="7" t="s">
        <v>1399</v>
      </c>
      <c r="K482" s="37" t="s">
        <v>1344</v>
      </c>
    </row>
    <row r="483" s="1" customFormat="1" customHeight="1" spans="1:11">
      <c r="A483" s="5">
        <v>481</v>
      </c>
      <c r="B483" s="5" t="s">
        <v>1335</v>
      </c>
      <c r="C483" s="7" t="s">
        <v>1389</v>
      </c>
      <c r="D483" s="7" t="s">
        <v>1401</v>
      </c>
      <c r="E483" s="8" t="s">
        <v>1402</v>
      </c>
      <c r="F483" s="6" t="s">
        <v>16</v>
      </c>
      <c r="G483" s="6" t="s">
        <v>60</v>
      </c>
      <c r="H483" s="6">
        <v>5.2</v>
      </c>
      <c r="I483" s="6">
        <v>1040</v>
      </c>
      <c r="J483" s="7" t="s">
        <v>1401</v>
      </c>
      <c r="K483" s="37" t="s">
        <v>1398</v>
      </c>
    </row>
    <row r="484" s="1" customFormat="1" customHeight="1" spans="1:11">
      <c r="A484" s="5">
        <v>482</v>
      </c>
      <c r="B484" s="5" t="s">
        <v>1403</v>
      </c>
      <c r="C484" s="6" t="s">
        <v>1404</v>
      </c>
      <c r="D484" s="6" t="s">
        <v>1405</v>
      </c>
      <c r="E484" s="8" t="s">
        <v>1406</v>
      </c>
      <c r="F484" s="6" t="s">
        <v>915</v>
      </c>
      <c r="G484" s="6" t="s">
        <v>22</v>
      </c>
      <c r="H484" s="6">
        <v>7.4</v>
      </c>
      <c r="I484" s="6">
        <v>1480</v>
      </c>
      <c r="J484" s="6" t="s">
        <v>1405</v>
      </c>
      <c r="K484" s="37" t="s">
        <v>229</v>
      </c>
    </row>
    <row r="485" s="1" customFormat="1" customHeight="1" spans="1:11">
      <c r="A485" s="5">
        <v>483</v>
      </c>
      <c r="B485" s="5" t="s">
        <v>1403</v>
      </c>
      <c r="C485" s="6" t="s">
        <v>1404</v>
      </c>
      <c r="D485" s="6" t="s">
        <v>1405</v>
      </c>
      <c r="E485" s="8" t="s">
        <v>1406</v>
      </c>
      <c r="F485" s="6" t="s">
        <v>915</v>
      </c>
      <c r="G485" s="6" t="s">
        <v>310</v>
      </c>
      <c r="H485" s="6">
        <v>7.4</v>
      </c>
      <c r="I485" s="6">
        <v>1480</v>
      </c>
      <c r="J485" s="6" t="s">
        <v>1405</v>
      </c>
      <c r="K485" s="37" t="s">
        <v>229</v>
      </c>
    </row>
    <row r="486" s="1" customFormat="1" customHeight="1" spans="1:11">
      <c r="A486" s="5">
        <v>484</v>
      </c>
      <c r="B486" s="5" t="s">
        <v>1403</v>
      </c>
      <c r="C486" s="6" t="s">
        <v>1404</v>
      </c>
      <c r="D486" s="6" t="s">
        <v>1407</v>
      </c>
      <c r="E486" s="8" t="s">
        <v>1408</v>
      </c>
      <c r="F486" s="6" t="s">
        <v>915</v>
      </c>
      <c r="G486" s="6" t="s">
        <v>31</v>
      </c>
      <c r="H486" s="6">
        <v>1</v>
      </c>
      <c r="I486" s="6">
        <v>200</v>
      </c>
      <c r="J486" s="6" t="s">
        <v>1407</v>
      </c>
      <c r="K486" s="37" t="s">
        <v>1409</v>
      </c>
    </row>
    <row r="487" s="1" customFormat="1" customHeight="1" spans="1:11">
      <c r="A487" s="5">
        <v>485</v>
      </c>
      <c r="B487" s="5" t="s">
        <v>1403</v>
      </c>
      <c r="C487" s="6" t="s">
        <v>1410</v>
      </c>
      <c r="D487" s="6" t="s">
        <v>1411</v>
      </c>
      <c r="E487" s="8" t="s">
        <v>1412</v>
      </c>
      <c r="F487" s="6" t="s">
        <v>915</v>
      </c>
      <c r="G487" s="6" t="s">
        <v>22</v>
      </c>
      <c r="H487" s="6">
        <v>7</v>
      </c>
      <c r="I487" s="6">
        <v>1400</v>
      </c>
      <c r="J487" s="6" t="s">
        <v>1411</v>
      </c>
      <c r="K487" s="37" t="s">
        <v>1413</v>
      </c>
    </row>
    <row r="488" s="1" customFormat="1" customHeight="1" spans="1:11">
      <c r="A488" s="5">
        <v>486</v>
      </c>
      <c r="B488" s="5" t="s">
        <v>1403</v>
      </c>
      <c r="C488" s="6" t="s">
        <v>1414</v>
      </c>
      <c r="D488" s="6" t="s">
        <v>1415</v>
      </c>
      <c r="E488" s="8" t="s">
        <v>1416</v>
      </c>
      <c r="F488" s="6" t="s">
        <v>650</v>
      </c>
      <c r="G488" s="6" t="s">
        <v>22</v>
      </c>
      <c r="H488" s="6">
        <v>6</v>
      </c>
      <c r="I488" s="6">
        <v>1200</v>
      </c>
      <c r="J488" s="6" t="s">
        <v>1415</v>
      </c>
      <c r="K488" s="37" t="s">
        <v>186</v>
      </c>
    </row>
    <row r="489" s="1" customFormat="1" customHeight="1" spans="1:11">
      <c r="A489" s="5">
        <v>487</v>
      </c>
      <c r="B489" s="5" t="s">
        <v>1403</v>
      </c>
      <c r="C489" s="6" t="s">
        <v>1417</v>
      </c>
      <c r="D489" s="6" t="s">
        <v>1418</v>
      </c>
      <c r="E489" s="8" t="s">
        <v>1419</v>
      </c>
      <c r="F489" s="6" t="s">
        <v>915</v>
      </c>
      <c r="G489" s="6" t="s">
        <v>310</v>
      </c>
      <c r="H489" s="6">
        <v>11.53</v>
      </c>
      <c r="I489" s="6">
        <v>2306</v>
      </c>
      <c r="J489" s="6" t="s">
        <v>1418</v>
      </c>
      <c r="K489" s="37" t="s">
        <v>1420</v>
      </c>
    </row>
    <row r="490" s="1" customFormat="1" customHeight="1" spans="1:11">
      <c r="A490" s="5">
        <v>488</v>
      </c>
      <c r="B490" s="5" t="s">
        <v>1403</v>
      </c>
      <c r="C490" s="6" t="s">
        <v>1417</v>
      </c>
      <c r="D490" s="6" t="s">
        <v>1418</v>
      </c>
      <c r="E490" s="8" t="s">
        <v>1419</v>
      </c>
      <c r="F490" s="6" t="s">
        <v>915</v>
      </c>
      <c r="G490" s="6" t="s">
        <v>22</v>
      </c>
      <c r="H490" s="6">
        <v>11.53</v>
      </c>
      <c r="I490" s="6">
        <v>2306</v>
      </c>
      <c r="J490" s="6" t="s">
        <v>1418</v>
      </c>
      <c r="K490" s="37" t="s">
        <v>1420</v>
      </c>
    </row>
    <row r="491" s="1" customFormat="1" customHeight="1" spans="1:11">
      <c r="A491" s="5">
        <v>489</v>
      </c>
      <c r="B491" s="5" t="s">
        <v>1403</v>
      </c>
      <c r="C491" s="6" t="s">
        <v>1421</v>
      </c>
      <c r="D491" s="6" t="s">
        <v>1422</v>
      </c>
      <c r="E491" s="8" t="s">
        <v>1423</v>
      </c>
      <c r="F491" s="35" t="s">
        <v>915</v>
      </c>
      <c r="G491" s="6" t="s">
        <v>22</v>
      </c>
      <c r="H491" s="6">
        <v>4</v>
      </c>
      <c r="I491" s="6">
        <v>800</v>
      </c>
      <c r="J491" s="6" t="s">
        <v>1422</v>
      </c>
      <c r="K491" s="37" t="s">
        <v>1424</v>
      </c>
    </row>
    <row r="492" s="1" customFormat="1" customHeight="1" spans="1:11">
      <c r="A492" s="5">
        <v>490</v>
      </c>
      <c r="B492" s="5" t="s">
        <v>1403</v>
      </c>
      <c r="C492" s="6" t="s">
        <v>1421</v>
      </c>
      <c r="D492" s="6" t="s">
        <v>1425</v>
      </c>
      <c r="E492" s="8" t="s">
        <v>1426</v>
      </c>
      <c r="F492" s="6" t="s">
        <v>1427</v>
      </c>
      <c r="G492" s="6" t="s">
        <v>22</v>
      </c>
      <c r="H492" s="6">
        <v>4.5</v>
      </c>
      <c r="I492" s="6">
        <v>900</v>
      </c>
      <c r="J492" s="6" t="s">
        <v>1425</v>
      </c>
      <c r="K492" s="37" t="s">
        <v>1428</v>
      </c>
    </row>
    <row r="493" s="1" customFormat="1" customHeight="1" spans="1:11">
      <c r="A493" s="5">
        <v>491</v>
      </c>
      <c r="B493" s="5" t="s">
        <v>1403</v>
      </c>
      <c r="C493" s="6" t="s">
        <v>1429</v>
      </c>
      <c r="D493" s="6" t="s">
        <v>1430</v>
      </c>
      <c r="E493" s="8" t="s">
        <v>1431</v>
      </c>
      <c r="F493" s="6" t="s">
        <v>915</v>
      </c>
      <c r="G493" s="6" t="s">
        <v>22</v>
      </c>
      <c r="H493" s="6">
        <v>2</v>
      </c>
      <c r="I493" s="6">
        <v>400</v>
      </c>
      <c r="J493" s="6" t="s">
        <v>1430</v>
      </c>
      <c r="K493" s="37" t="s">
        <v>1432</v>
      </c>
    </row>
    <row r="494" s="1" customFormat="1" customHeight="1" spans="1:11">
      <c r="A494" s="5">
        <v>492</v>
      </c>
      <c r="B494" s="5" t="s">
        <v>1403</v>
      </c>
      <c r="C494" s="6" t="s">
        <v>1433</v>
      </c>
      <c r="D494" s="6" t="s">
        <v>1434</v>
      </c>
      <c r="E494" s="8" t="s">
        <v>1435</v>
      </c>
      <c r="F494" s="6" t="s">
        <v>915</v>
      </c>
      <c r="G494" s="6" t="s">
        <v>22</v>
      </c>
      <c r="H494" s="6">
        <v>10.04</v>
      </c>
      <c r="I494" s="6">
        <v>2008</v>
      </c>
      <c r="J494" s="6" t="s">
        <v>1434</v>
      </c>
      <c r="K494" s="37" t="s">
        <v>1436</v>
      </c>
    </row>
    <row r="495" s="1" customFormat="1" customHeight="1" spans="1:11">
      <c r="A495" s="5">
        <v>493</v>
      </c>
      <c r="B495" s="5" t="s">
        <v>1403</v>
      </c>
      <c r="C495" s="6" t="s">
        <v>1433</v>
      </c>
      <c r="D495" s="6" t="s">
        <v>1437</v>
      </c>
      <c r="E495" s="8" t="s">
        <v>1438</v>
      </c>
      <c r="F495" s="6" t="s">
        <v>915</v>
      </c>
      <c r="G495" s="6" t="s">
        <v>22</v>
      </c>
      <c r="H495" s="6">
        <v>2.13</v>
      </c>
      <c r="I495" s="6">
        <v>426</v>
      </c>
      <c r="J495" s="6" t="s">
        <v>1437</v>
      </c>
      <c r="K495" s="37" t="s">
        <v>1439</v>
      </c>
    </row>
    <row r="496" s="1" customFormat="1" customHeight="1" spans="1:11">
      <c r="A496" s="5">
        <v>494</v>
      </c>
      <c r="B496" s="5" t="s">
        <v>1403</v>
      </c>
      <c r="C496" s="6" t="s">
        <v>1440</v>
      </c>
      <c r="D496" s="6" t="s">
        <v>1441</v>
      </c>
      <c r="E496" s="8" t="s">
        <v>1442</v>
      </c>
      <c r="F496" s="6" t="s">
        <v>915</v>
      </c>
      <c r="G496" s="6" t="s">
        <v>31</v>
      </c>
      <c r="H496" s="6">
        <v>5.5</v>
      </c>
      <c r="I496" s="6">
        <v>1100</v>
      </c>
      <c r="J496" s="6" t="s">
        <v>1441</v>
      </c>
      <c r="K496" s="37" t="s">
        <v>1443</v>
      </c>
    </row>
    <row r="497" s="1" customFormat="1" customHeight="1" spans="1:11">
      <c r="A497" s="5">
        <v>495</v>
      </c>
      <c r="B497" s="5" t="s">
        <v>1403</v>
      </c>
      <c r="C497" s="6" t="s">
        <v>1440</v>
      </c>
      <c r="D497" s="6" t="s">
        <v>1441</v>
      </c>
      <c r="E497" s="8" t="s">
        <v>1442</v>
      </c>
      <c r="F497" s="6" t="s">
        <v>915</v>
      </c>
      <c r="G497" s="6" t="s">
        <v>22</v>
      </c>
      <c r="H497" s="6">
        <v>6.8</v>
      </c>
      <c r="I497" s="6">
        <v>1360</v>
      </c>
      <c r="J497" s="6" t="s">
        <v>1441</v>
      </c>
      <c r="K497" s="37" t="s">
        <v>1443</v>
      </c>
    </row>
    <row r="498" s="1" customFormat="1" customHeight="1" spans="1:11">
      <c r="A498" s="5">
        <v>496</v>
      </c>
      <c r="B498" s="5" t="s">
        <v>1403</v>
      </c>
      <c r="C498" s="6" t="s">
        <v>1440</v>
      </c>
      <c r="D498" s="6" t="s">
        <v>1444</v>
      </c>
      <c r="E498" s="8" t="s">
        <v>1445</v>
      </c>
      <c r="F498" s="6" t="s">
        <v>915</v>
      </c>
      <c r="G498" s="6" t="s">
        <v>31</v>
      </c>
      <c r="H498" s="6">
        <v>5</v>
      </c>
      <c r="I498" s="6">
        <v>1000</v>
      </c>
      <c r="J498" s="6" t="s">
        <v>1444</v>
      </c>
      <c r="K498" s="37" t="s">
        <v>318</v>
      </c>
    </row>
    <row r="499" s="1" customFormat="1" customHeight="1" spans="1:11">
      <c r="A499" s="5">
        <v>497</v>
      </c>
      <c r="B499" s="5" t="s">
        <v>1403</v>
      </c>
      <c r="C499" s="6" t="s">
        <v>1440</v>
      </c>
      <c r="D499" s="6" t="s">
        <v>1444</v>
      </c>
      <c r="E499" s="8" t="s">
        <v>1445</v>
      </c>
      <c r="F499" s="6" t="s">
        <v>915</v>
      </c>
      <c r="G499" s="6" t="s">
        <v>22</v>
      </c>
      <c r="H499" s="6">
        <v>5.8</v>
      </c>
      <c r="I499" s="6">
        <v>1160</v>
      </c>
      <c r="J499" s="6" t="s">
        <v>1444</v>
      </c>
      <c r="K499" s="37" t="s">
        <v>318</v>
      </c>
    </row>
    <row r="500" s="1" customFormat="1" customHeight="1" spans="1:11">
      <c r="A500" s="5">
        <v>498</v>
      </c>
      <c r="B500" s="5" t="s">
        <v>1403</v>
      </c>
      <c r="C500" s="6" t="s">
        <v>1446</v>
      </c>
      <c r="D500" s="6" t="s">
        <v>1447</v>
      </c>
      <c r="E500" s="8" t="s">
        <v>1448</v>
      </c>
      <c r="F500" s="35" t="s">
        <v>1427</v>
      </c>
      <c r="G500" s="6" t="s">
        <v>22</v>
      </c>
      <c r="H500" s="6">
        <v>9.6</v>
      </c>
      <c r="I500" s="6">
        <v>1920</v>
      </c>
      <c r="J500" s="6" t="s">
        <v>1447</v>
      </c>
      <c r="K500" s="37" t="s">
        <v>1449</v>
      </c>
    </row>
    <row r="501" s="1" customFormat="1" customHeight="1" spans="1:11">
      <c r="A501" s="5">
        <v>499</v>
      </c>
      <c r="B501" s="5" t="s">
        <v>1403</v>
      </c>
      <c r="C501" s="6" t="s">
        <v>1446</v>
      </c>
      <c r="D501" s="6" t="s">
        <v>1447</v>
      </c>
      <c r="E501" s="8" t="s">
        <v>1448</v>
      </c>
      <c r="F501" s="35" t="s">
        <v>1427</v>
      </c>
      <c r="G501" s="6" t="s">
        <v>31</v>
      </c>
      <c r="H501" s="6">
        <v>9.6</v>
      </c>
      <c r="I501" s="6">
        <f>H501*200</f>
        <v>1920</v>
      </c>
      <c r="J501" s="6" t="s">
        <v>1447</v>
      </c>
      <c r="K501" s="37" t="s">
        <v>1449</v>
      </c>
    </row>
    <row r="502" s="1" customFormat="1" customHeight="1" spans="1:11">
      <c r="A502" s="5">
        <v>500</v>
      </c>
      <c r="B502" s="5" t="s">
        <v>1403</v>
      </c>
      <c r="C502" s="6" t="s">
        <v>1446</v>
      </c>
      <c r="D502" s="6" t="s">
        <v>1450</v>
      </c>
      <c r="E502" s="8" t="s">
        <v>1451</v>
      </c>
      <c r="F502" s="35" t="s">
        <v>915</v>
      </c>
      <c r="G502" s="6" t="s">
        <v>22</v>
      </c>
      <c r="H502" s="6">
        <v>6.6</v>
      </c>
      <c r="I502" s="6">
        <v>1320</v>
      </c>
      <c r="J502" s="6" t="s">
        <v>1450</v>
      </c>
      <c r="K502" s="37" t="s">
        <v>1452</v>
      </c>
    </row>
    <row r="503" s="1" customFormat="1" customHeight="1" spans="1:11">
      <c r="A503" s="5">
        <v>501</v>
      </c>
      <c r="B503" s="5" t="s">
        <v>1403</v>
      </c>
      <c r="C503" s="6" t="s">
        <v>1446</v>
      </c>
      <c r="D503" s="6" t="s">
        <v>1450</v>
      </c>
      <c r="E503" s="8" t="s">
        <v>1451</v>
      </c>
      <c r="F503" s="35" t="s">
        <v>915</v>
      </c>
      <c r="G503" s="6" t="s">
        <v>31</v>
      </c>
      <c r="H503" s="6">
        <v>6.6</v>
      </c>
      <c r="I503" s="6">
        <v>1320</v>
      </c>
      <c r="J503" s="6" t="s">
        <v>1450</v>
      </c>
      <c r="K503" s="37" t="s">
        <v>1452</v>
      </c>
    </row>
    <row r="504" s="1" customFormat="1" customHeight="1" spans="1:11">
      <c r="A504" s="5">
        <v>502</v>
      </c>
      <c r="B504" s="5" t="s">
        <v>1403</v>
      </c>
      <c r="C504" s="6" t="s">
        <v>339</v>
      </c>
      <c r="D504" s="6" t="s">
        <v>1453</v>
      </c>
      <c r="E504" s="8" t="s">
        <v>1454</v>
      </c>
      <c r="F504" s="6" t="s">
        <v>915</v>
      </c>
      <c r="G504" s="6" t="s">
        <v>22</v>
      </c>
      <c r="H504" s="6">
        <v>3.5</v>
      </c>
      <c r="I504" s="6">
        <v>700</v>
      </c>
      <c r="J504" s="6" t="s">
        <v>1453</v>
      </c>
      <c r="K504" s="37" t="s">
        <v>1455</v>
      </c>
    </row>
    <row r="505" s="1" customFormat="1" customHeight="1" spans="1:11">
      <c r="A505" s="5">
        <v>503</v>
      </c>
      <c r="B505" s="5" t="s">
        <v>1403</v>
      </c>
      <c r="C505" s="6" t="s">
        <v>339</v>
      </c>
      <c r="D505" s="6" t="s">
        <v>1453</v>
      </c>
      <c r="E505" s="8" t="s">
        <v>1454</v>
      </c>
      <c r="F505" s="6" t="s">
        <v>915</v>
      </c>
      <c r="G505" s="6" t="s">
        <v>31</v>
      </c>
      <c r="H505" s="6">
        <v>3.5</v>
      </c>
      <c r="I505" s="6">
        <v>700</v>
      </c>
      <c r="J505" s="6" t="s">
        <v>1453</v>
      </c>
      <c r="K505" s="37" t="s">
        <v>1455</v>
      </c>
    </row>
    <row r="506" s="1" customFormat="1" customHeight="1" spans="1:11">
      <c r="A506" s="5">
        <v>504</v>
      </c>
      <c r="B506" s="5" t="s">
        <v>1403</v>
      </c>
      <c r="C506" s="6" t="s">
        <v>339</v>
      </c>
      <c r="D506" s="6" t="s">
        <v>1456</v>
      </c>
      <c r="E506" s="8" t="s">
        <v>1457</v>
      </c>
      <c r="F506" s="35" t="s">
        <v>915</v>
      </c>
      <c r="G506" s="6" t="s">
        <v>22</v>
      </c>
      <c r="H506" s="6">
        <v>6</v>
      </c>
      <c r="I506" s="6">
        <v>1200</v>
      </c>
      <c r="J506" s="6" t="s">
        <v>1456</v>
      </c>
      <c r="K506" s="37" t="s">
        <v>1452</v>
      </c>
    </row>
    <row r="507" s="1" customFormat="1" customHeight="1" spans="1:11">
      <c r="A507" s="5">
        <v>505</v>
      </c>
      <c r="B507" s="5" t="s">
        <v>1403</v>
      </c>
      <c r="C507" s="6" t="s">
        <v>339</v>
      </c>
      <c r="D507" s="6" t="s">
        <v>1456</v>
      </c>
      <c r="E507" s="8" t="s">
        <v>1457</v>
      </c>
      <c r="F507" s="35" t="s">
        <v>915</v>
      </c>
      <c r="G507" s="6" t="s">
        <v>31</v>
      </c>
      <c r="H507" s="6">
        <v>6</v>
      </c>
      <c r="I507" s="6">
        <v>1200</v>
      </c>
      <c r="J507" s="6" t="s">
        <v>1456</v>
      </c>
      <c r="K507" s="37" t="s">
        <v>1452</v>
      </c>
    </row>
    <row r="508" s="1" customFormat="1" customHeight="1" spans="1:11">
      <c r="A508" s="5">
        <v>506</v>
      </c>
      <c r="B508" s="5" t="s">
        <v>1403</v>
      </c>
      <c r="C508" s="6" t="s">
        <v>1458</v>
      </c>
      <c r="D508" s="6" t="s">
        <v>1459</v>
      </c>
      <c r="E508" s="8" t="s">
        <v>1460</v>
      </c>
      <c r="F508" s="35" t="s">
        <v>915</v>
      </c>
      <c r="G508" s="6" t="s">
        <v>22</v>
      </c>
      <c r="H508" s="6">
        <v>8.98</v>
      </c>
      <c r="I508" s="6">
        <f t="shared" ref="I508:I513" si="10">H508*200</f>
        <v>1796</v>
      </c>
      <c r="J508" s="6" t="s">
        <v>1459</v>
      </c>
      <c r="K508" s="37" t="s">
        <v>1461</v>
      </c>
    </row>
    <row r="509" s="1" customFormat="1" customHeight="1" spans="1:11">
      <c r="A509" s="5">
        <v>507</v>
      </c>
      <c r="B509" s="5" t="s">
        <v>1403</v>
      </c>
      <c r="C509" s="6" t="s">
        <v>1458</v>
      </c>
      <c r="D509" s="6" t="s">
        <v>1462</v>
      </c>
      <c r="E509" s="8" t="s">
        <v>1463</v>
      </c>
      <c r="F509" s="35" t="s">
        <v>1427</v>
      </c>
      <c r="G509" s="6" t="s">
        <v>22</v>
      </c>
      <c r="H509" s="6">
        <v>14.12</v>
      </c>
      <c r="I509" s="6">
        <f t="shared" si="10"/>
        <v>2824</v>
      </c>
      <c r="J509" s="6" t="s">
        <v>1462</v>
      </c>
      <c r="K509" s="37" t="s">
        <v>1464</v>
      </c>
    </row>
    <row r="510" s="1" customFormat="1" customHeight="1" spans="1:11">
      <c r="A510" s="5">
        <v>508</v>
      </c>
      <c r="B510" s="5" t="s">
        <v>1403</v>
      </c>
      <c r="C510" s="6" t="s">
        <v>1458</v>
      </c>
      <c r="D510" s="6" t="s">
        <v>1465</v>
      </c>
      <c r="E510" s="8" t="s">
        <v>1466</v>
      </c>
      <c r="F510" s="35" t="s">
        <v>915</v>
      </c>
      <c r="G510" s="6" t="s">
        <v>22</v>
      </c>
      <c r="H510" s="6">
        <v>5.96</v>
      </c>
      <c r="I510" s="6">
        <f t="shared" si="10"/>
        <v>1192</v>
      </c>
      <c r="J510" s="6" t="s">
        <v>1465</v>
      </c>
      <c r="K510" s="37" t="s">
        <v>1467</v>
      </c>
    </row>
    <row r="511" s="1" customFormat="1" customHeight="1" spans="1:11">
      <c r="A511" s="5">
        <v>509</v>
      </c>
      <c r="B511" s="5" t="s">
        <v>1403</v>
      </c>
      <c r="C511" s="6" t="s">
        <v>1458</v>
      </c>
      <c r="D511" s="6" t="s">
        <v>1468</v>
      </c>
      <c r="E511" s="8" t="s">
        <v>1469</v>
      </c>
      <c r="F511" s="35" t="s">
        <v>915</v>
      </c>
      <c r="G511" s="6" t="s">
        <v>22</v>
      </c>
      <c r="H511" s="6">
        <v>7.09</v>
      </c>
      <c r="I511" s="6">
        <f t="shared" si="10"/>
        <v>1418</v>
      </c>
      <c r="J511" s="6" t="s">
        <v>1468</v>
      </c>
      <c r="K511" s="37" t="s">
        <v>1470</v>
      </c>
    </row>
    <row r="512" s="1" customFormat="1" customHeight="1" spans="1:11">
      <c r="A512" s="5">
        <v>510</v>
      </c>
      <c r="B512" s="5" t="s">
        <v>1403</v>
      </c>
      <c r="C512" s="6" t="s">
        <v>1458</v>
      </c>
      <c r="D512" s="6" t="s">
        <v>1471</v>
      </c>
      <c r="E512" s="8" t="s">
        <v>1472</v>
      </c>
      <c r="F512" s="35" t="s">
        <v>915</v>
      </c>
      <c r="G512" s="6" t="s">
        <v>22</v>
      </c>
      <c r="H512" s="6">
        <v>10.96</v>
      </c>
      <c r="I512" s="6">
        <f t="shared" si="10"/>
        <v>2192</v>
      </c>
      <c r="J512" s="6" t="s">
        <v>1471</v>
      </c>
      <c r="K512" s="37" t="s">
        <v>1473</v>
      </c>
    </row>
    <row r="513" s="1" customFormat="1" customHeight="1" spans="1:11">
      <c r="A513" s="5">
        <v>511</v>
      </c>
      <c r="B513" s="5" t="s">
        <v>1403</v>
      </c>
      <c r="C513" s="6" t="s">
        <v>1458</v>
      </c>
      <c r="D513" s="6" t="s">
        <v>1474</v>
      </c>
      <c r="E513" s="8" t="s">
        <v>1475</v>
      </c>
      <c r="F513" s="35" t="s">
        <v>650</v>
      </c>
      <c r="G513" s="6" t="s">
        <v>22</v>
      </c>
      <c r="H513" s="6">
        <v>12.17</v>
      </c>
      <c r="I513" s="6">
        <f t="shared" si="10"/>
        <v>2434</v>
      </c>
      <c r="J513" s="6" t="s">
        <v>1474</v>
      </c>
      <c r="K513" s="37" t="s">
        <v>1476</v>
      </c>
    </row>
    <row r="514" s="1" customFormat="1" customHeight="1" spans="1:11">
      <c r="A514" s="5">
        <v>512</v>
      </c>
      <c r="B514" s="5" t="s">
        <v>1403</v>
      </c>
      <c r="C514" s="6" t="s">
        <v>1477</v>
      </c>
      <c r="D514" s="6" t="s">
        <v>1478</v>
      </c>
      <c r="E514" s="8" t="s">
        <v>1479</v>
      </c>
      <c r="F514" s="35" t="s">
        <v>915</v>
      </c>
      <c r="G514" s="6" t="s">
        <v>22</v>
      </c>
      <c r="H514" s="6">
        <v>4.12</v>
      </c>
      <c r="I514" s="6">
        <v>824</v>
      </c>
      <c r="J514" s="6" t="s">
        <v>1478</v>
      </c>
      <c r="K514" s="37" t="s">
        <v>1449</v>
      </c>
    </row>
    <row r="515" s="1" customFormat="1" customHeight="1" spans="1:11">
      <c r="A515" s="5">
        <v>513</v>
      </c>
      <c r="B515" s="5" t="s">
        <v>1403</v>
      </c>
      <c r="C515" s="6" t="s">
        <v>1477</v>
      </c>
      <c r="D515" s="6" t="s">
        <v>1480</v>
      </c>
      <c r="E515" s="8" t="s">
        <v>1481</v>
      </c>
      <c r="F515" s="35" t="s">
        <v>915</v>
      </c>
      <c r="G515" s="6" t="s">
        <v>22</v>
      </c>
      <c r="H515" s="6">
        <v>3.44</v>
      </c>
      <c r="I515" s="6">
        <v>688</v>
      </c>
      <c r="J515" s="6" t="s">
        <v>1480</v>
      </c>
      <c r="K515" s="37" t="s">
        <v>1482</v>
      </c>
    </row>
    <row r="516" s="1" customFormat="1" customHeight="1" spans="1:11">
      <c r="A516" s="5">
        <v>514</v>
      </c>
      <c r="B516" s="5" t="s">
        <v>1403</v>
      </c>
      <c r="C516" s="6" t="s">
        <v>1477</v>
      </c>
      <c r="D516" s="6" t="s">
        <v>1483</v>
      </c>
      <c r="E516" s="8" t="s">
        <v>1484</v>
      </c>
      <c r="F516" s="35" t="s">
        <v>915</v>
      </c>
      <c r="G516" s="6" t="s">
        <v>22</v>
      </c>
      <c r="H516" s="6">
        <v>4.12</v>
      </c>
      <c r="I516" s="6">
        <v>824</v>
      </c>
      <c r="J516" s="6" t="s">
        <v>1483</v>
      </c>
      <c r="K516" s="37" t="s">
        <v>160</v>
      </c>
    </row>
    <row r="517" s="1" customFormat="1" customHeight="1" spans="1:11">
      <c r="A517" s="5">
        <v>515</v>
      </c>
      <c r="B517" s="5" t="s">
        <v>1485</v>
      </c>
      <c r="C517" s="6" t="s">
        <v>1486</v>
      </c>
      <c r="D517" s="6" t="s">
        <v>1487</v>
      </c>
      <c r="E517" s="6" t="s">
        <v>1488</v>
      </c>
      <c r="F517" s="6" t="s">
        <v>16</v>
      </c>
      <c r="G517" s="6" t="s">
        <v>22</v>
      </c>
      <c r="H517" s="6">
        <v>10</v>
      </c>
      <c r="I517" s="6">
        <f t="shared" ref="I517:I580" si="11">H517*200</f>
        <v>2000</v>
      </c>
      <c r="J517" s="6" t="s">
        <v>1489</v>
      </c>
      <c r="K517" s="45" t="s">
        <v>1490</v>
      </c>
    </row>
    <row r="518" s="1" customFormat="1" customHeight="1" spans="1:11">
      <c r="A518" s="5">
        <v>516</v>
      </c>
      <c r="B518" s="5" t="s">
        <v>1485</v>
      </c>
      <c r="C518" s="6" t="s">
        <v>1486</v>
      </c>
      <c r="D518" s="6" t="s">
        <v>1491</v>
      </c>
      <c r="E518" s="6" t="s">
        <v>1492</v>
      </c>
      <c r="F518" s="6" t="s">
        <v>16</v>
      </c>
      <c r="G518" s="6" t="s">
        <v>310</v>
      </c>
      <c r="H518" s="6">
        <v>5</v>
      </c>
      <c r="I518" s="6">
        <f t="shared" si="11"/>
        <v>1000</v>
      </c>
      <c r="J518" s="6" t="s">
        <v>1493</v>
      </c>
      <c r="K518" s="37" t="s">
        <v>1494</v>
      </c>
    </row>
    <row r="519" s="1" customFormat="1" customHeight="1" spans="1:11">
      <c r="A519" s="5">
        <v>517</v>
      </c>
      <c r="B519" s="5" t="s">
        <v>1485</v>
      </c>
      <c r="C519" s="6" t="s">
        <v>1486</v>
      </c>
      <c r="D519" s="6" t="s">
        <v>1491</v>
      </c>
      <c r="E519" s="6" t="s">
        <v>1492</v>
      </c>
      <c r="F519" s="6" t="s">
        <v>16</v>
      </c>
      <c r="G519" s="6" t="s">
        <v>214</v>
      </c>
      <c r="H519" s="6">
        <v>5</v>
      </c>
      <c r="I519" s="6">
        <f t="shared" si="11"/>
        <v>1000</v>
      </c>
      <c r="J519" s="6" t="s">
        <v>1493</v>
      </c>
      <c r="K519" s="37" t="s">
        <v>1494</v>
      </c>
    </row>
    <row r="520" s="1" customFormat="1" customHeight="1" spans="1:11">
      <c r="A520" s="5">
        <v>518</v>
      </c>
      <c r="B520" s="5" t="s">
        <v>1485</v>
      </c>
      <c r="C520" s="6" t="s">
        <v>1495</v>
      </c>
      <c r="D520" s="6" t="s">
        <v>1496</v>
      </c>
      <c r="E520" s="6" t="s">
        <v>1497</v>
      </c>
      <c r="F520" s="6" t="s">
        <v>16</v>
      </c>
      <c r="G520" s="6" t="s">
        <v>31</v>
      </c>
      <c r="H520" s="6">
        <v>2.48</v>
      </c>
      <c r="I520" s="6">
        <f t="shared" si="11"/>
        <v>496</v>
      </c>
      <c r="J520" s="6" t="s">
        <v>1496</v>
      </c>
      <c r="K520" s="45" t="s">
        <v>1498</v>
      </c>
    </row>
    <row r="521" s="1" customFormat="1" customHeight="1" spans="1:11">
      <c r="A521" s="5">
        <v>519</v>
      </c>
      <c r="B521" s="5" t="s">
        <v>1485</v>
      </c>
      <c r="C521" s="6" t="s">
        <v>1495</v>
      </c>
      <c r="D521" s="6" t="s">
        <v>1496</v>
      </c>
      <c r="E521" s="6" t="s">
        <v>1497</v>
      </c>
      <c r="F521" s="6" t="s">
        <v>16</v>
      </c>
      <c r="G521" s="6" t="s">
        <v>22</v>
      </c>
      <c r="H521" s="6">
        <v>2.48</v>
      </c>
      <c r="I521" s="6">
        <f t="shared" si="11"/>
        <v>496</v>
      </c>
      <c r="J521" s="6" t="s">
        <v>1496</v>
      </c>
      <c r="K521" s="45" t="s">
        <v>1498</v>
      </c>
    </row>
    <row r="522" s="1" customFormat="1" customHeight="1" spans="1:11">
      <c r="A522" s="5">
        <v>520</v>
      </c>
      <c r="B522" s="5" t="s">
        <v>1485</v>
      </c>
      <c r="C522" s="6" t="s">
        <v>1495</v>
      </c>
      <c r="D522" s="6" t="s">
        <v>1499</v>
      </c>
      <c r="E522" s="6" t="s">
        <v>1500</v>
      </c>
      <c r="F522" s="6" t="s">
        <v>16</v>
      </c>
      <c r="G522" s="6" t="s">
        <v>31</v>
      </c>
      <c r="H522" s="6">
        <v>3.98</v>
      </c>
      <c r="I522" s="6">
        <f t="shared" si="11"/>
        <v>796</v>
      </c>
      <c r="J522" s="6" t="s">
        <v>1499</v>
      </c>
      <c r="K522" s="45" t="s">
        <v>1501</v>
      </c>
    </row>
    <row r="523" s="1" customFormat="1" customHeight="1" spans="1:11">
      <c r="A523" s="5">
        <v>521</v>
      </c>
      <c r="B523" s="5" t="s">
        <v>1485</v>
      </c>
      <c r="C523" s="6" t="s">
        <v>1495</v>
      </c>
      <c r="D523" s="6" t="s">
        <v>1499</v>
      </c>
      <c r="E523" s="6" t="s">
        <v>1500</v>
      </c>
      <c r="F523" s="6" t="s">
        <v>16</v>
      </c>
      <c r="G523" s="6" t="s">
        <v>22</v>
      </c>
      <c r="H523" s="6">
        <v>3.98</v>
      </c>
      <c r="I523" s="6">
        <f t="shared" si="11"/>
        <v>796</v>
      </c>
      <c r="J523" s="6" t="s">
        <v>1499</v>
      </c>
      <c r="K523" s="45" t="s">
        <v>1501</v>
      </c>
    </row>
    <row r="524" s="1" customFormat="1" customHeight="1" spans="1:11">
      <c r="A524" s="5">
        <v>522</v>
      </c>
      <c r="B524" s="5" t="s">
        <v>1485</v>
      </c>
      <c r="C524" s="6" t="s">
        <v>1495</v>
      </c>
      <c r="D524" s="6" t="s">
        <v>1502</v>
      </c>
      <c r="E524" s="6" t="s">
        <v>1503</v>
      </c>
      <c r="F524" s="6" t="s">
        <v>16</v>
      </c>
      <c r="G524" s="6" t="s">
        <v>31</v>
      </c>
      <c r="H524" s="6">
        <v>2.1</v>
      </c>
      <c r="I524" s="6">
        <f t="shared" si="11"/>
        <v>420</v>
      </c>
      <c r="J524" s="6" t="s">
        <v>1502</v>
      </c>
      <c r="K524" s="45" t="s">
        <v>1504</v>
      </c>
    </row>
    <row r="525" s="1" customFormat="1" customHeight="1" spans="1:11">
      <c r="A525" s="5">
        <v>523</v>
      </c>
      <c r="B525" s="5" t="s">
        <v>1485</v>
      </c>
      <c r="C525" s="6" t="s">
        <v>1495</v>
      </c>
      <c r="D525" s="6" t="s">
        <v>1502</v>
      </c>
      <c r="E525" s="6" t="s">
        <v>1503</v>
      </c>
      <c r="F525" s="6" t="s">
        <v>16</v>
      </c>
      <c r="G525" s="6" t="s">
        <v>22</v>
      </c>
      <c r="H525" s="6">
        <v>2.1</v>
      </c>
      <c r="I525" s="6">
        <f t="shared" si="11"/>
        <v>420</v>
      </c>
      <c r="J525" s="6" t="s">
        <v>1502</v>
      </c>
      <c r="K525" s="45" t="s">
        <v>1504</v>
      </c>
    </row>
    <row r="526" s="1" customFormat="1" customHeight="1" spans="1:11">
      <c r="A526" s="5">
        <v>524</v>
      </c>
      <c r="B526" s="5" t="s">
        <v>1485</v>
      </c>
      <c r="C526" s="6" t="s">
        <v>1495</v>
      </c>
      <c r="D526" s="6" t="s">
        <v>1505</v>
      </c>
      <c r="E526" s="6" t="s">
        <v>1506</v>
      </c>
      <c r="F526" s="6" t="s">
        <v>16</v>
      </c>
      <c r="G526" s="6" t="s">
        <v>31</v>
      </c>
      <c r="H526" s="6">
        <v>4.56</v>
      </c>
      <c r="I526" s="6">
        <f t="shared" si="11"/>
        <v>912</v>
      </c>
      <c r="J526" s="6" t="s">
        <v>1505</v>
      </c>
      <c r="K526" s="45" t="s">
        <v>1507</v>
      </c>
    </row>
    <row r="527" s="1" customFormat="1" customHeight="1" spans="1:11">
      <c r="A527" s="5">
        <v>525</v>
      </c>
      <c r="B527" s="5" t="s">
        <v>1485</v>
      </c>
      <c r="C527" s="6" t="s">
        <v>1495</v>
      </c>
      <c r="D527" s="6" t="s">
        <v>1505</v>
      </c>
      <c r="E527" s="6" t="s">
        <v>1506</v>
      </c>
      <c r="F527" s="6" t="s">
        <v>16</v>
      </c>
      <c r="G527" s="6" t="s">
        <v>22</v>
      </c>
      <c r="H527" s="6">
        <v>4.56</v>
      </c>
      <c r="I527" s="6">
        <f t="shared" si="11"/>
        <v>912</v>
      </c>
      <c r="J527" s="6" t="s">
        <v>1505</v>
      </c>
      <c r="K527" s="45" t="s">
        <v>1507</v>
      </c>
    </row>
    <row r="528" s="1" customFormat="1" customHeight="1" spans="1:11">
      <c r="A528" s="5">
        <v>526</v>
      </c>
      <c r="B528" s="5" t="s">
        <v>1485</v>
      </c>
      <c r="C528" s="6" t="s">
        <v>1495</v>
      </c>
      <c r="D528" s="6" t="s">
        <v>1508</v>
      </c>
      <c r="E528" s="6" t="s">
        <v>1509</v>
      </c>
      <c r="F528" s="6" t="s">
        <v>16</v>
      </c>
      <c r="G528" s="6" t="s">
        <v>31</v>
      </c>
      <c r="H528" s="6">
        <v>5.44</v>
      </c>
      <c r="I528" s="6">
        <f t="shared" si="11"/>
        <v>1088</v>
      </c>
      <c r="J528" s="6" t="s">
        <v>1508</v>
      </c>
      <c r="K528" s="45" t="s">
        <v>1510</v>
      </c>
    </row>
    <row r="529" s="1" customFormat="1" customHeight="1" spans="1:11">
      <c r="A529" s="5">
        <v>527</v>
      </c>
      <c r="B529" s="5" t="s">
        <v>1485</v>
      </c>
      <c r="C529" s="6" t="s">
        <v>1495</v>
      </c>
      <c r="D529" s="6" t="s">
        <v>1508</v>
      </c>
      <c r="E529" s="6" t="s">
        <v>1509</v>
      </c>
      <c r="F529" s="6" t="s">
        <v>16</v>
      </c>
      <c r="G529" s="6" t="s">
        <v>22</v>
      </c>
      <c r="H529" s="6">
        <v>5.44</v>
      </c>
      <c r="I529" s="6">
        <f t="shared" si="11"/>
        <v>1088</v>
      </c>
      <c r="J529" s="6" t="s">
        <v>1508</v>
      </c>
      <c r="K529" s="45" t="s">
        <v>1510</v>
      </c>
    </row>
    <row r="530" s="1" customFormat="1" customHeight="1" spans="1:11">
      <c r="A530" s="5">
        <v>528</v>
      </c>
      <c r="B530" s="5" t="s">
        <v>1485</v>
      </c>
      <c r="C530" s="6" t="s">
        <v>1495</v>
      </c>
      <c r="D530" s="6" t="s">
        <v>1511</v>
      </c>
      <c r="E530" s="6" t="s">
        <v>1512</v>
      </c>
      <c r="F530" s="6" t="s">
        <v>16</v>
      </c>
      <c r="G530" s="6" t="s">
        <v>31</v>
      </c>
      <c r="H530" s="6">
        <v>13.75</v>
      </c>
      <c r="I530" s="6">
        <f t="shared" si="11"/>
        <v>2750</v>
      </c>
      <c r="J530" s="6" t="s">
        <v>1511</v>
      </c>
      <c r="K530" s="37" t="s">
        <v>1494</v>
      </c>
    </row>
    <row r="531" s="1" customFormat="1" customHeight="1" spans="1:11">
      <c r="A531" s="5">
        <v>529</v>
      </c>
      <c r="B531" s="5" t="s">
        <v>1485</v>
      </c>
      <c r="C531" s="6" t="s">
        <v>1495</v>
      </c>
      <c r="D531" s="6" t="s">
        <v>1511</v>
      </c>
      <c r="E531" s="6" t="s">
        <v>1512</v>
      </c>
      <c r="F531" s="6" t="s">
        <v>16</v>
      </c>
      <c r="G531" s="6" t="s">
        <v>22</v>
      </c>
      <c r="H531" s="6">
        <v>13.75</v>
      </c>
      <c r="I531" s="6">
        <f t="shared" si="11"/>
        <v>2750</v>
      </c>
      <c r="J531" s="6" t="s">
        <v>1511</v>
      </c>
      <c r="K531" s="37" t="s">
        <v>1494</v>
      </c>
    </row>
    <row r="532" s="1" customFormat="1" customHeight="1" spans="1:11">
      <c r="A532" s="5">
        <v>530</v>
      </c>
      <c r="B532" s="5" t="s">
        <v>1485</v>
      </c>
      <c r="C532" s="6" t="s">
        <v>1513</v>
      </c>
      <c r="D532" s="6" t="s">
        <v>1514</v>
      </c>
      <c r="E532" s="6" t="s">
        <v>1515</v>
      </c>
      <c r="F532" s="6" t="s">
        <v>16</v>
      </c>
      <c r="G532" s="6" t="s">
        <v>22</v>
      </c>
      <c r="H532" s="6">
        <v>5.2</v>
      </c>
      <c r="I532" s="6">
        <f t="shared" si="11"/>
        <v>1040</v>
      </c>
      <c r="J532" s="7" t="s">
        <v>1514</v>
      </c>
      <c r="K532" s="40" t="s">
        <v>1516</v>
      </c>
    </row>
    <row r="533" s="1" customFormat="1" customHeight="1" spans="1:11">
      <c r="A533" s="5">
        <v>531</v>
      </c>
      <c r="B533" s="5" t="s">
        <v>1485</v>
      </c>
      <c r="C533" s="6" t="s">
        <v>1513</v>
      </c>
      <c r="D533" s="6" t="s">
        <v>1517</v>
      </c>
      <c r="E533" s="6" t="s">
        <v>1518</v>
      </c>
      <c r="F533" s="6" t="s">
        <v>16</v>
      </c>
      <c r="G533" s="6" t="s">
        <v>22</v>
      </c>
      <c r="H533" s="6">
        <v>6.8</v>
      </c>
      <c r="I533" s="6">
        <f t="shared" si="11"/>
        <v>1360</v>
      </c>
      <c r="J533" s="7" t="s">
        <v>1517</v>
      </c>
      <c r="K533" s="40" t="s">
        <v>1519</v>
      </c>
    </row>
    <row r="534" s="1" customFormat="1" customHeight="1" spans="1:11">
      <c r="A534" s="5">
        <v>532</v>
      </c>
      <c r="B534" s="5" t="s">
        <v>1485</v>
      </c>
      <c r="C534" s="6" t="s">
        <v>1513</v>
      </c>
      <c r="D534" s="6" t="s">
        <v>1520</v>
      </c>
      <c r="E534" s="6" t="s">
        <v>1521</v>
      </c>
      <c r="F534" s="6" t="s">
        <v>16</v>
      </c>
      <c r="G534" s="6" t="s">
        <v>22</v>
      </c>
      <c r="H534" s="6">
        <v>5.3</v>
      </c>
      <c r="I534" s="6">
        <f t="shared" si="11"/>
        <v>1060</v>
      </c>
      <c r="J534" s="7" t="s">
        <v>1520</v>
      </c>
      <c r="K534" s="38" t="s">
        <v>1494</v>
      </c>
    </row>
    <row r="535" s="1" customFormat="1" customHeight="1" spans="1:11">
      <c r="A535" s="5">
        <v>533</v>
      </c>
      <c r="B535" s="5" t="s">
        <v>1485</v>
      </c>
      <c r="C535" s="6" t="s">
        <v>1513</v>
      </c>
      <c r="D535" s="6" t="s">
        <v>1522</v>
      </c>
      <c r="E535" s="6" t="s">
        <v>1523</v>
      </c>
      <c r="F535" s="6" t="s">
        <v>16</v>
      </c>
      <c r="G535" s="6" t="s">
        <v>22</v>
      </c>
      <c r="H535" s="6">
        <v>6</v>
      </c>
      <c r="I535" s="6">
        <f t="shared" si="11"/>
        <v>1200</v>
      </c>
      <c r="J535" s="7" t="s">
        <v>1522</v>
      </c>
      <c r="K535" s="38" t="s">
        <v>1494</v>
      </c>
    </row>
    <row r="536" s="1" customFormat="1" customHeight="1" spans="1:11">
      <c r="A536" s="5">
        <v>534</v>
      </c>
      <c r="B536" s="5" t="s">
        <v>1485</v>
      </c>
      <c r="C536" s="6" t="s">
        <v>1513</v>
      </c>
      <c r="D536" s="6" t="s">
        <v>1524</v>
      </c>
      <c r="E536" s="6" t="s">
        <v>1525</v>
      </c>
      <c r="F536" s="6" t="s">
        <v>16</v>
      </c>
      <c r="G536" s="6" t="s">
        <v>22</v>
      </c>
      <c r="H536" s="6">
        <v>9.3</v>
      </c>
      <c r="I536" s="6">
        <f t="shared" si="11"/>
        <v>1860</v>
      </c>
      <c r="J536" s="7" t="s">
        <v>1524</v>
      </c>
      <c r="K536" s="40" t="s">
        <v>1526</v>
      </c>
    </row>
    <row r="537" s="1" customFormat="1" customHeight="1" spans="1:11">
      <c r="A537" s="5">
        <v>535</v>
      </c>
      <c r="B537" s="5" t="s">
        <v>1485</v>
      </c>
      <c r="C537" s="6" t="s">
        <v>1527</v>
      </c>
      <c r="D537" s="6" t="s">
        <v>1528</v>
      </c>
      <c r="E537" s="6" t="s">
        <v>1529</v>
      </c>
      <c r="F537" s="6" t="s">
        <v>16</v>
      </c>
      <c r="G537" s="6" t="s">
        <v>31</v>
      </c>
      <c r="H537" s="6">
        <v>4</v>
      </c>
      <c r="I537" s="6">
        <f t="shared" si="11"/>
        <v>800</v>
      </c>
      <c r="J537" s="6" t="s">
        <v>1528</v>
      </c>
      <c r="K537" s="37" t="s">
        <v>1530</v>
      </c>
    </row>
    <row r="538" s="1" customFormat="1" customHeight="1" spans="1:11">
      <c r="A538" s="5">
        <v>536</v>
      </c>
      <c r="B538" s="5" t="s">
        <v>1485</v>
      </c>
      <c r="C538" s="6" t="s">
        <v>1527</v>
      </c>
      <c r="D538" s="6" t="s">
        <v>1528</v>
      </c>
      <c r="E538" s="6" t="s">
        <v>1529</v>
      </c>
      <c r="F538" s="6" t="s">
        <v>16</v>
      </c>
      <c r="G538" s="6" t="s">
        <v>22</v>
      </c>
      <c r="H538" s="6">
        <v>4</v>
      </c>
      <c r="I538" s="6">
        <f t="shared" si="11"/>
        <v>800</v>
      </c>
      <c r="J538" s="6" t="s">
        <v>1528</v>
      </c>
      <c r="K538" s="37" t="s">
        <v>1530</v>
      </c>
    </row>
    <row r="539" s="1" customFormat="1" customHeight="1" spans="1:11">
      <c r="A539" s="5">
        <v>537</v>
      </c>
      <c r="B539" s="5" t="s">
        <v>1485</v>
      </c>
      <c r="C539" s="6" t="s">
        <v>1531</v>
      </c>
      <c r="D539" s="6" t="s">
        <v>1532</v>
      </c>
      <c r="E539" s="6" t="s">
        <v>1533</v>
      </c>
      <c r="F539" s="6" t="s">
        <v>16</v>
      </c>
      <c r="G539" s="6" t="s">
        <v>22</v>
      </c>
      <c r="H539" s="6">
        <v>6</v>
      </c>
      <c r="I539" s="6">
        <f t="shared" si="11"/>
        <v>1200</v>
      </c>
      <c r="J539" s="6" t="s">
        <v>1534</v>
      </c>
      <c r="K539" s="45" t="s">
        <v>1535</v>
      </c>
    </row>
    <row r="540" s="1" customFormat="1" customHeight="1" spans="1:11">
      <c r="A540" s="5">
        <v>538</v>
      </c>
      <c r="B540" s="5" t="s">
        <v>1485</v>
      </c>
      <c r="C540" s="6" t="s">
        <v>1531</v>
      </c>
      <c r="D540" s="6" t="s">
        <v>1536</v>
      </c>
      <c r="E540" s="6" t="s">
        <v>1537</v>
      </c>
      <c r="F540" s="6" t="s">
        <v>16</v>
      </c>
      <c r="G540" s="6" t="s">
        <v>22</v>
      </c>
      <c r="H540" s="6">
        <v>8</v>
      </c>
      <c r="I540" s="6">
        <f t="shared" si="11"/>
        <v>1600</v>
      </c>
      <c r="J540" s="6" t="s">
        <v>1536</v>
      </c>
      <c r="K540" s="45" t="s">
        <v>1538</v>
      </c>
    </row>
    <row r="541" s="1" customFormat="1" customHeight="1" spans="1:11">
      <c r="A541" s="5">
        <v>539</v>
      </c>
      <c r="B541" s="5" t="s">
        <v>1485</v>
      </c>
      <c r="C541" s="6" t="s">
        <v>1539</v>
      </c>
      <c r="D541" s="6" t="s">
        <v>1540</v>
      </c>
      <c r="E541" s="6" t="s">
        <v>1541</v>
      </c>
      <c r="F541" s="6" t="s">
        <v>16</v>
      </c>
      <c r="G541" s="6" t="s">
        <v>31</v>
      </c>
      <c r="H541" s="6">
        <v>9.54</v>
      </c>
      <c r="I541" s="6">
        <f t="shared" si="11"/>
        <v>1908</v>
      </c>
      <c r="J541" s="6" t="s">
        <v>1540</v>
      </c>
      <c r="K541" s="37" t="s">
        <v>1494</v>
      </c>
    </row>
    <row r="542" s="1" customFormat="1" customHeight="1" spans="1:11">
      <c r="A542" s="5">
        <v>540</v>
      </c>
      <c r="B542" s="5" t="s">
        <v>1485</v>
      </c>
      <c r="C542" s="6" t="s">
        <v>1539</v>
      </c>
      <c r="D542" s="6" t="s">
        <v>1540</v>
      </c>
      <c r="E542" s="6" t="s">
        <v>1541</v>
      </c>
      <c r="F542" s="6" t="s">
        <v>16</v>
      </c>
      <c r="G542" s="6" t="s">
        <v>22</v>
      </c>
      <c r="H542" s="6">
        <v>9.54</v>
      </c>
      <c r="I542" s="6">
        <f t="shared" si="11"/>
        <v>1908</v>
      </c>
      <c r="J542" s="6" t="s">
        <v>1540</v>
      </c>
      <c r="K542" s="37" t="s">
        <v>1494</v>
      </c>
    </row>
    <row r="543" s="1" customFormat="1" customHeight="1" spans="1:11">
      <c r="A543" s="5">
        <v>541</v>
      </c>
      <c r="B543" s="5" t="s">
        <v>1485</v>
      </c>
      <c r="C543" s="6" t="s">
        <v>1539</v>
      </c>
      <c r="D543" s="6" t="s">
        <v>1542</v>
      </c>
      <c r="E543" s="6" t="s">
        <v>1543</v>
      </c>
      <c r="F543" s="6" t="s">
        <v>16</v>
      </c>
      <c r="G543" s="6" t="s">
        <v>31</v>
      </c>
      <c r="H543" s="6">
        <v>10.5</v>
      </c>
      <c r="I543" s="6">
        <f t="shared" si="11"/>
        <v>2100</v>
      </c>
      <c r="J543" s="6" t="s">
        <v>1542</v>
      </c>
      <c r="K543" s="37" t="s">
        <v>1494</v>
      </c>
    </row>
    <row r="544" s="1" customFormat="1" customHeight="1" spans="1:11">
      <c r="A544" s="5">
        <v>542</v>
      </c>
      <c r="B544" s="5" t="s">
        <v>1485</v>
      </c>
      <c r="C544" s="6" t="s">
        <v>1539</v>
      </c>
      <c r="D544" s="6" t="s">
        <v>1542</v>
      </c>
      <c r="E544" s="6" t="s">
        <v>1543</v>
      </c>
      <c r="F544" s="6" t="s">
        <v>16</v>
      </c>
      <c r="G544" s="6" t="s">
        <v>22</v>
      </c>
      <c r="H544" s="6">
        <v>10.5</v>
      </c>
      <c r="I544" s="6">
        <f t="shared" si="11"/>
        <v>2100</v>
      </c>
      <c r="J544" s="6" t="s">
        <v>1542</v>
      </c>
      <c r="K544" s="37" t="s">
        <v>1494</v>
      </c>
    </row>
    <row r="545" s="1" customFormat="1" customHeight="1" spans="1:11">
      <c r="A545" s="5">
        <v>543</v>
      </c>
      <c r="B545" s="5" t="s">
        <v>1485</v>
      </c>
      <c r="C545" s="7" t="s">
        <v>1544</v>
      </c>
      <c r="D545" s="7" t="s">
        <v>1545</v>
      </c>
      <c r="E545" s="7" t="s">
        <v>1546</v>
      </c>
      <c r="F545" s="7" t="s">
        <v>16</v>
      </c>
      <c r="G545" s="7" t="s">
        <v>22</v>
      </c>
      <c r="H545" s="7">
        <v>10.45</v>
      </c>
      <c r="I545" s="7">
        <f t="shared" si="11"/>
        <v>2090</v>
      </c>
      <c r="J545" s="7" t="s">
        <v>1545</v>
      </c>
      <c r="K545" s="38" t="s">
        <v>1494</v>
      </c>
    </row>
    <row r="546" s="1" customFormat="1" customHeight="1" spans="1:11">
      <c r="A546" s="5">
        <v>544</v>
      </c>
      <c r="B546" s="5" t="s">
        <v>1485</v>
      </c>
      <c r="C546" s="7" t="s">
        <v>1544</v>
      </c>
      <c r="D546" s="7" t="s">
        <v>1547</v>
      </c>
      <c r="E546" s="7" t="s">
        <v>1548</v>
      </c>
      <c r="F546" s="7" t="s">
        <v>16</v>
      </c>
      <c r="G546" s="7" t="s">
        <v>22</v>
      </c>
      <c r="H546" s="7">
        <v>8.97</v>
      </c>
      <c r="I546" s="7">
        <f t="shared" si="11"/>
        <v>1794</v>
      </c>
      <c r="J546" s="7" t="s">
        <v>1547</v>
      </c>
      <c r="K546" s="38" t="s">
        <v>1494</v>
      </c>
    </row>
    <row r="547" s="1" customFormat="1" customHeight="1" spans="1:11">
      <c r="A547" s="5">
        <v>545</v>
      </c>
      <c r="B547" s="5" t="s">
        <v>1485</v>
      </c>
      <c r="C547" s="7" t="s">
        <v>1549</v>
      </c>
      <c r="D547" s="7" t="s">
        <v>1550</v>
      </c>
      <c r="E547" s="6" t="s">
        <v>1551</v>
      </c>
      <c r="F547" s="7" t="s">
        <v>16</v>
      </c>
      <c r="G547" s="6" t="s">
        <v>22</v>
      </c>
      <c r="H547" s="6">
        <v>4</v>
      </c>
      <c r="I547" s="7">
        <f t="shared" si="11"/>
        <v>800</v>
      </c>
      <c r="J547" s="7" t="s">
        <v>1552</v>
      </c>
      <c r="K547" s="40" t="s">
        <v>1553</v>
      </c>
    </row>
    <row r="548" s="1" customFormat="1" customHeight="1" spans="1:11">
      <c r="A548" s="5">
        <v>546</v>
      </c>
      <c r="B548" s="5" t="s">
        <v>1554</v>
      </c>
      <c r="C548" s="14" t="s">
        <v>1555</v>
      </c>
      <c r="D548" s="14" t="s">
        <v>1556</v>
      </c>
      <c r="E548" s="14" t="s">
        <v>1557</v>
      </c>
      <c r="F548" s="14" t="s">
        <v>650</v>
      </c>
      <c r="G548" s="14" t="s">
        <v>1558</v>
      </c>
      <c r="H548" s="14">
        <v>8.08</v>
      </c>
      <c r="I548" s="14">
        <f t="shared" si="11"/>
        <v>1616</v>
      </c>
      <c r="J548" s="14" t="s">
        <v>1556</v>
      </c>
      <c r="K548" s="43" t="s">
        <v>1559</v>
      </c>
    </row>
    <row r="549" s="1" customFormat="1" customHeight="1" spans="1:11">
      <c r="A549" s="5">
        <v>547</v>
      </c>
      <c r="B549" s="5" t="s">
        <v>1554</v>
      </c>
      <c r="C549" s="14" t="s">
        <v>1555</v>
      </c>
      <c r="D549" s="14" t="s">
        <v>1560</v>
      </c>
      <c r="E549" s="14" t="s">
        <v>1561</v>
      </c>
      <c r="F549" s="6" t="s">
        <v>915</v>
      </c>
      <c r="G549" s="14" t="s">
        <v>1558</v>
      </c>
      <c r="H549" s="14">
        <v>18.06</v>
      </c>
      <c r="I549" s="14">
        <f t="shared" si="11"/>
        <v>3612</v>
      </c>
      <c r="J549" s="14" t="s">
        <v>1560</v>
      </c>
      <c r="K549" s="43" t="s">
        <v>1559</v>
      </c>
    </row>
    <row r="550" s="1" customFormat="1" customHeight="1" spans="1:11">
      <c r="A550" s="5">
        <v>548</v>
      </c>
      <c r="B550" s="5" t="s">
        <v>1554</v>
      </c>
      <c r="C550" s="14" t="s">
        <v>1555</v>
      </c>
      <c r="D550" s="14" t="s">
        <v>1562</v>
      </c>
      <c r="E550" s="14" t="s">
        <v>1563</v>
      </c>
      <c r="F550" s="14" t="s">
        <v>915</v>
      </c>
      <c r="G550" s="14" t="s">
        <v>1558</v>
      </c>
      <c r="H550" s="14">
        <v>13.92</v>
      </c>
      <c r="I550" s="14">
        <f t="shared" si="11"/>
        <v>2784</v>
      </c>
      <c r="J550" s="14" t="s">
        <v>1564</v>
      </c>
      <c r="K550" s="43" t="s">
        <v>1559</v>
      </c>
    </row>
    <row r="551" s="1" customFormat="1" customHeight="1" spans="1:11">
      <c r="A551" s="5">
        <v>549</v>
      </c>
      <c r="B551" s="5" t="s">
        <v>1554</v>
      </c>
      <c r="C551" s="14" t="s">
        <v>1565</v>
      </c>
      <c r="D551" s="6" t="s">
        <v>1566</v>
      </c>
      <c r="E551" s="6" t="s">
        <v>1567</v>
      </c>
      <c r="F551" s="6" t="s">
        <v>915</v>
      </c>
      <c r="G551" s="14" t="s">
        <v>1558</v>
      </c>
      <c r="H551" s="14">
        <v>8.65</v>
      </c>
      <c r="I551" s="14">
        <f t="shared" si="11"/>
        <v>1730</v>
      </c>
      <c r="J551" s="6" t="s">
        <v>1566</v>
      </c>
      <c r="K551" s="43" t="s">
        <v>1568</v>
      </c>
    </row>
    <row r="552" s="1" customFormat="1" customHeight="1" spans="1:11">
      <c r="A552" s="5">
        <v>550</v>
      </c>
      <c r="B552" s="5" t="s">
        <v>1554</v>
      </c>
      <c r="C552" s="14" t="s">
        <v>1565</v>
      </c>
      <c r="D552" s="6" t="s">
        <v>1569</v>
      </c>
      <c r="E552" s="6" t="s">
        <v>1570</v>
      </c>
      <c r="F552" s="6" t="s">
        <v>915</v>
      </c>
      <c r="G552" s="14" t="s">
        <v>1558</v>
      </c>
      <c r="H552" s="14">
        <v>5.89</v>
      </c>
      <c r="I552" s="14">
        <f t="shared" si="11"/>
        <v>1178</v>
      </c>
      <c r="J552" s="6" t="s">
        <v>1569</v>
      </c>
      <c r="K552" s="43" t="s">
        <v>1571</v>
      </c>
    </row>
    <row r="553" s="1" customFormat="1" customHeight="1" spans="1:11">
      <c r="A553" s="5">
        <v>551</v>
      </c>
      <c r="B553" s="5" t="s">
        <v>1554</v>
      </c>
      <c r="C553" s="14" t="s">
        <v>1565</v>
      </c>
      <c r="D553" s="6" t="s">
        <v>1572</v>
      </c>
      <c r="E553" s="6" t="s">
        <v>1573</v>
      </c>
      <c r="F553" s="6" t="s">
        <v>915</v>
      </c>
      <c r="G553" s="14" t="s">
        <v>1558</v>
      </c>
      <c r="H553" s="14">
        <v>12.07</v>
      </c>
      <c r="I553" s="14">
        <f t="shared" si="11"/>
        <v>2414</v>
      </c>
      <c r="J553" s="6" t="s">
        <v>1574</v>
      </c>
      <c r="K553" s="43" t="s">
        <v>1559</v>
      </c>
    </row>
    <row r="554" s="1" customFormat="1" customHeight="1" spans="1:11">
      <c r="A554" s="5">
        <v>552</v>
      </c>
      <c r="B554" s="5" t="s">
        <v>1554</v>
      </c>
      <c r="C554" s="14" t="s">
        <v>1575</v>
      </c>
      <c r="D554" s="14" t="s">
        <v>1576</v>
      </c>
      <c r="E554" s="14" t="s">
        <v>1577</v>
      </c>
      <c r="F554" s="14" t="s">
        <v>915</v>
      </c>
      <c r="G554" s="14" t="s">
        <v>1558</v>
      </c>
      <c r="H554" s="14">
        <v>15.58</v>
      </c>
      <c r="I554" s="14">
        <f t="shared" si="11"/>
        <v>3116</v>
      </c>
      <c r="J554" s="14" t="s">
        <v>1578</v>
      </c>
      <c r="K554" s="43" t="s">
        <v>1579</v>
      </c>
    </row>
    <row r="555" s="1" customFormat="1" customHeight="1" spans="1:11">
      <c r="A555" s="5">
        <v>553</v>
      </c>
      <c r="B555" s="5" t="s">
        <v>1554</v>
      </c>
      <c r="C555" s="14" t="s">
        <v>1580</v>
      </c>
      <c r="D555" s="6" t="s">
        <v>1581</v>
      </c>
      <c r="E555" s="14" t="s">
        <v>1582</v>
      </c>
      <c r="F555" s="6" t="s">
        <v>650</v>
      </c>
      <c r="G555" s="14" t="s">
        <v>1558</v>
      </c>
      <c r="H555" s="14">
        <v>21.99</v>
      </c>
      <c r="I555" s="14">
        <f t="shared" si="11"/>
        <v>4398</v>
      </c>
      <c r="J555" s="6" t="s">
        <v>1581</v>
      </c>
      <c r="K555" s="43" t="s">
        <v>1098</v>
      </c>
    </row>
    <row r="556" s="1" customFormat="1" customHeight="1" spans="1:11">
      <c r="A556" s="5">
        <v>554</v>
      </c>
      <c r="B556" s="5" t="s">
        <v>1554</v>
      </c>
      <c r="C556" s="14" t="s">
        <v>1580</v>
      </c>
      <c r="D556" s="6" t="s">
        <v>1583</v>
      </c>
      <c r="E556" s="14" t="s">
        <v>1584</v>
      </c>
      <c r="F556" s="6" t="s">
        <v>915</v>
      </c>
      <c r="G556" s="14" t="s">
        <v>1558</v>
      </c>
      <c r="H556" s="14">
        <v>13.03</v>
      </c>
      <c r="I556" s="14">
        <f t="shared" si="11"/>
        <v>2606</v>
      </c>
      <c r="J556" s="6" t="s">
        <v>1583</v>
      </c>
      <c r="K556" s="43" t="s">
        <v>877</v>
      </c>
    </row>
    <row r="557" s="1" customFormat="1" customHeight="1" spans="1:11">
      <c r="A557" s="5">
        <v>555</v>
      </c>
      <c r="B557" s="5" t="s">
        <v>1554</v>
      </c>
      <c r="C557" s="14" t="s">
        <v>1585</v>
      </c>
      <c r="D557" s="6" t="s">
        <v>1586</v>
      </c>
      <c r="E557" s="6" t="s">
        <v>1587</v>
      </c>
      <c r="F557" s="6" t="s">
        <v>915</v>
      </c>
      <c r="G557" s="14" t="s">
        <v>1558</v>
      </c>
      <c r="H557" s="14">
        <v>9.77</v>
      </c>
      <c r="I557" s="14">
        <f t="shared" si="11"/>
        <v>1954</v>
      </c>
      <c r="J557" s="6" t="s">
        <v>1588</v>
      </c>
      <c r="K557" s="43" t="s">
        <v>1589</v>
      </c>
    </row>
    <row r="558" s="1" customFormat="1" customHeight="1" spans="1:11">
      <c r="A558" s="5">
        <v>556</v>
      </c>
      <c r="B558" s="5" t="s">
        <v>1554</v>
      </c>
      <c r="C558" s="14" t="s">
        <v>1585</v>
      </c>
      <c r="D558" s="6" t="s">
        <v>1590</v>
      </c>
      <c r="E558" s="6" t="s">
        <v>1591</v>
      </c>
      <c r="F558" s="6" t="s">
        <v>915</v>
      </c>
      <c r="G558" s="14" t="s">
        <v>1558</v>
      </c>
      <c r="H558" s="14">
        <v>2.44</v>
      </c>
      <c r="I558" s="14">
        <f t="shared" si="11"/>
        <v>488</v>
      </c>
      <c r="J558" s="6" t="s">
        <v>1590</v>
      </c>
      <c r="K558" s="43" t="s">
        <v>291</v>
      </c>
    </row>
    <row r="559" s="1" customFormat="1" customHeight="1" spans="1:11">
      <c r="A559" s="5">
        <v>557</v>
      </c>
      <c r="B559" s="5" t="s">
        <v>1554</v>
      </c>
      <c r="C559" s="14" t="s">
        <v>1585</v>
      </c>
      <c r="D559" s="6" t="s">
        <v>1592</v>
      </c>
      <c r="E559" s="6" t="s">
        <v>1593</v>
      </c>
      <c r="F559" s="6" t="s">
        <v>650</v>
      </c>
      <c r="G559" s="14" t="s">
        <v>1558</v>
      </c>
      <c r="H559" s="14">
        <v>15.19</v>
      </c>
      <c r="I559" s="14">
        <f t="shared" si="11"/>
        <v>3038</v>
      </c>
      <c r="J559" s="6" t="s">
        <v>1592</v>
      </c>
      <c r="K559" s="43" t="s">
        <v>1559</v>
      </c>
    </row>
    <row r="560" s="1" customFormat="1" customHeight="1" spans="1:11">
      <c r="A560" s="5">
        <v>558</v>
      </c>
      <c r="B560" s="5" t="s">
        <v>1554</v>
      </c>
      <c r="C560" s="14" t="s">
        <v>1594</v>
      </c>
      <c r="D560" s="14" t="s">
        <v>1595</v>
      </c>
      <c r="E560" s="14" t="s">
        <v>1596</v>
      </c>
      <c r="F560" s="6" t="s">
        <v>650</v>
      </c>
      <c r="G560" s="14" t="s">
        <v>1558</v>
      </c>
      <c r="H560" s="14">
        <v>4.17</v>
      </c>
      <c r="I560" s="14">
        <f t="shared" si="11"/>
        <v>834</v>
      </c>
      <c r="J560" s="14" t="s">
        <v>1595</v>
      </c>
      <c r="K560" s="43" t="s">
        <v>1597</v>
      </c>
    </row>
    <row r="561" s="1" customFormat="1" customHeight="1" spans="1:11">
      <c r="A561" s="5">
        <v>559</v>
      </c>
      <c r="B561" s="5" t="s">
        <v>1554</v>
      </c>
      <c r="C561" s="14" t="s">
        <v>1594</v>
      </c>
      <c r="D561" s="14" t="s">
        <v>1598</v>
      </c>
      <c r="E561" s="14" t="s">
        <v>1599</v>
      </c>
      <c r="F561" s="6" t="s">
        <v>915</v>
      </c>
      <c r="G561" s="14" t="s">
        <v>1558</v>
      </c>
      <c r="H561" s="14">
        <v>9.94</v>
      </c>
      <c r="I561" s="14">
        <f t="shared" si="11"/>
        <v>1988</v>
      </c>
      <c r="J561" s="14" t="s">
        <v>1598</v>
      </c>
      <c r="K561" s="43" t="s">
        <v>1600</v>
      </c>
    </row>
    <row r="562" s="1" customFormat="1" customHeight="1" spans="1:11">
      <c r="A562" s="5">
        <v>560</v>
      </c>
      <c r="B562" s="5" t="s">
        <v>1554</v>
      </c>
      <c r="C562" s="14" t="s">
        <v>1594</v>
      </c>
      <c r="D562" s="14" t="s">
        <v>1601</v>
      </c>
      <c r="E562" s="14" t="s">
        <v>1602</v>
      </c>
      <c r="F562" s="6" t="s">
        <v>915</v>
      </c>
      <c r="G562" s="14" t="s">
        <v>1558</v>
      </c>
      <c r="H562" s="14">
        <v>4.27</v>
      </c>
      <c r="I562" s="14">
        <f t="shared" si="11"/>
        <v>854</v>
      </c>
      <c r="J562" s="14" t="s">
        <v>1601</v>
      </c>
      <c r="K562" s="43" t="s">
        <v>1603</v>
      </c>
    </row>
    <row r="563" s="1" customFormat="1" customHeight="1" spans="1:11">
      <c r="A563" s="5">
        <v>561</v>
      </c>
      <c r="B563" s="5" t="s">
        <v>1554</v>
      </c>
      <c r="C563" s="14" t="s">
        <v>1604</v>
      </c>
      <c r="D563" s="5" t="s">
        <v>1605</v>
      </c>
      <c r="E563" s="5" t="s">
        <v>1606</v>
      </c>
      <c r="F563" s="6" t="s">
        <v>650</v>
      </c>
      <c r="G563" s="14" t="s">
        <v>1558</v>
      </c>
      <c r="H563" s="14">
        <v>7.76</v>
      </c>
      <c r="I563" s="14">
        <f t="shared" si="11"/>
        <v>1552</v>
      </c>
      <c r="J563" s="5" t="s">
        <v>1605</v>
      </c>
      <c r="K563" s="43" t="s">
        <v>1559</v>
      </c>
    </row>
    <row r="564" s="1" customFormat="1" customHeight="1" spans="1:11">
      <c r="A564" s="5">
        <v>562</v>
      </c>
      <c r="B564" s="5" t="s">
        <v>1554</v>
      </c>
      <c r="C564" s="14" t="s">
        <v>1604</v>
      </c>
      <c r="D564" s="6" t="s">
        <v>776</v>
      </c>
      <c r="E564" s="5" t="s">
        <v>1607</v>
      </c>
      <c r="F564" s="6" t="s">
        <v>915</v>
      </c>
      <c r="G564" s="14" t="s">
        <v>1558</v>
      </c>
      <c r="H564" s="14">
        <v>11.05</v>
      </c>
      <c r="I564" s="14">
        <f t="shared" si="11"/>
        <v>2210</v>
      </c>
      <c r="J564" s="5" t="s">
        <v>776</v>
      </c>
      <c r="K564" s="43" t="s">
        <v>1559</v>
      </c>
    </row>
    <row r="565" s="1" customFormat="1" customHeight="1" spans="1:11">
      <c r="A565" s="5">
        <v>563</v>
      </c>
      <c r="B565" s="5" t="s">
        <v>1554</v>
      </c>
      <c r="C565" s="14" t="s">
        <v>1608</v>
      </c>
      <c r="D565" s="17" t="s">
        <v>1609</v>
      </c>
      <c r="E565" s="14" t="s">
        <v>1610</v>
      </c>
      <c r="F565" s="6" t="s">
        <v>915</v>
      </c>
      <c r="G565" s="14" t="s">
        <v>1558</v>
      </c>
      <c r="H565" s="14">
        <v>1.78</v>
      </c>
      <c r="I565" s="14">
        <f t="shared" si="11"/>
        <v>356</v>
      </c>
      <c r="J565" s="14" t="s">
        <v>1609</v>
      </c>
      <c r="K565" s="43" t="s">
        <v>1559</v>
      </c>
    </row>
    <row r="566" s="1" customFormat="1" customHeight="1" spans="1:11">
      <c r="A566" s="5">
        <v>564</v>
      </c>
      <c r="B566" s="5" t="s">
        <v>1554</v>
      </c>
      <c r="C566" s="14" t="s">
        <v>1608</v>
      </c>
      <c r="D566" s="17" t="s">
        <v>1611</v>
      </c>
      <c r="E566" s="14" t="s">
        <v>1612</v>
      </c>
      <c r="F566" s="6" t="s">
        <v>650</v>
      </c>
      <c r="G566" s="14" t="s">
        <v>1558</v>
      </c>
      <c r="H566" s="14">
        <v>7.46</v>
      </c>
      <c r="I566" s="14">
        <f t="shared" si="11"/>
        <v>1492</v>
      </c>
      <c r="J566" s="6" t="s">
        <v>1613</v>
      </c>
      <c r="K566" s="43" t="s">
        <v>1559</v>
      </c>
    </row>
    <row r="567" s="1" customFormat="1" customHeight="1" spans="1:11">
      <c r="A567" s="5">
        <v>565</v>
      </c>
      <c r="B567" s="5" t="s">
        <v>1554</v>
      </c>
      <c r="C567" s="14" t="s">
        <v>1608</v>
      </c>
      <c r="D567" s="14" t="s">
        <v>1614</v>
      </c>
      <c r="E567" s="14" t="s">
        <v>1615</v>
      </c>
      <c r="F567" s="6" t="s">
        <v>915</v>
      </c>
      <c r="G567" s="14" t="s">
        <v>1558</v>
      </c>
      <c r="H567" s="14">
        <v>2.5</v>
      </c>
      <c r="I567" s="14">
        <f t="shared" si="11"/>
        <v>500</v>
      </c>
      <c r="J567" s="14" t="s">
        <v>1614</v>
      </c>
      <c r="K567" s="43" t="s">
        <v>1559</v>
      </c>
    </row>
    <row r="568" s="1" customFormat="1" customHeight="1" spans="1:11">
      <c r="A568" s="5">
        <v>566</v>
      </c>
      <c r="B568" s="5" t="s">
        <v>1554</v>
      </c>
      <c r="C568" s="14" t="s">
        <v>1616</v>
      </c>
      <c r="D568" s="14" t="s">
        <v>1617</v>
      </c>
      <c r="E568" s="14" t="s">
        <v>1618</v>
      </c>
      <c r="F568" s="6" t="s">
        <v>650</v>
      </c>
      <c r="G568" s="14" t="s">
        <v>1558</v>
      </c>
      <c r="H568" s="14">
        <v>7.59</v>
      </c>
      <c r="I568" s="14">
        <f t="shared" si="11"/>
        <v>1518</v>
      </c>
      <c r="J568" s="14" t="s">
        <v>1617</v>
      </c>
      <c r="K568" s="43" t="s">
        <v>428</v>
      </c>
    </row>
    <row r="569" s="1" customFormat="1" customHeight="1" spans="1:11">
      <c r="A569" s="5">
        <v>567</v>
      </c>
      <c r="B569" s="5" t="s">
        <v>1554</v>
      </c>
      <c r="C569" s="14" t="s">
        <v>1231</v>
      </c>
      <c r="D569" s="14" t="s">
        <v>1619</v>
      </c>
      <c r="E569" s="14" t="s">
        <v>1620</v>
      </c>
      <c r="F569" s="6" t="s">
        <v>915</v>
      </c>
      <c r="G569" s="14" t="s">
        <v>1558</v>
      </c>
      <c r="H569" s="14">
        <v>19.08</v>
      </c>
      <c r="I569" s="14">
        <f t="shared" si="11"/>
        <v>3816</v>
      </c>
      <c r="J569" s="14" t="s">
        <v>1619</v>
      </c>
      <c r="K569" s="43" t="s">
        <v>1559</v>
      </c>
    </row>
    <row r="570" s="1" customFormat="1" customHeight="1" spans="1:11">
      <c r="A570" s="5">
        <v>568</v>
      </c>
      <c r="B570" s="5" t="s">
        <v>1554</v>
      </c>
      <c r="C570" s="14" t="s">
        <v>1231</v>
      </c>
      <c r="D570" s="14" t="s">
        <v>1621</v>
      </c>
      <c r="E570" s="14" t="s">
        <v>1622</v>
      </c>
      <c r="F570" s="6" t="s">
        <v>915</v>
      </c>
      <c r="G570" s="14" t="s">
        <v>1558</v>
      </c>
      <c r="H570" s="14">
        <v>7.16</v>
      </c>
      <c r="I570" s="14">
        <f t="shared" si="11"/>
        <v>1432</v>
      </c>
      <c r="J570" s="14" t="s">
        <v>1621</v>
      </c>
      <c r="K570" s="43" t="s">
        <v>1559</v>
      </c>
    </row>
    <row r="571" s="1" customFormat="1" customHeight="1" spans="1:11">
      <c r="A571" s="5">
        <v>569</v>
      </c>
      <c r="B571" s="5" t="s">
        <v>1554</v>
      </c>
      <c r="C571" s="14" t="s">
        <v>1231</v>
      </c>
      <c r="D571" s="14" t="s">
        <v>1623</v>
      </c>
      <c r="E571" s="14" t="s">
        <v>1624</v>
      </c>
      <c r="F571" s="6" t="s">
        <v>650</v>
      </c>
      <c r="G571" s="14" t="s">
        <v>1558</v>
      </c>
      <c r="H571" s="14">
        <v>8.12</v>
      </c>
      <c r="I571" s="14">
        <f t="shared" si="11"/>
        <v>1624</v>
      </c>
      <c r="J571" s="14" t="s">
        <v>1623</v>
      </c>
      <c r="K571" s="43" t="s">
        <v>1559</v>
      </c>
    </row>
    <row r="572" s="1" customFormat="1" customHeight="1" spans="1:11">
      <c r="A572" s="5">
        <v>570</v>
      </c>
      <c r="B572" s="5" t="s">
        <v>1554</v>
      </c>
      <c r="C572" s="14" t="s">
        <v>1625</v>
      </c>
      <c r="D572" s="5" t="s">
        <v>1626</v>
      </c>
      <c r="E572" s="5" t="s">
        <v>1627</v>
      </c>
      <c r="F572" s="6" t="s">
        <v>650</v>
      </c>
      <c r="G572" s="14" t="s">
        <v>1558</v>
      </c>
      <c r="H572" s="14">
        <v>13.82</v>
      </c>
      <c r="I572" s="14">
        <f t="shared" si="11"/>
        <v>2764</v>
      </c>
      <c r="J572" s="5" t="s">
        <v>1626</v>
      </c>
      <c r="K572" s="43" t="s">
        <v>1559</v>
      </c>
    </row>
    <row r="573" s="1" customFormat="1" customHeight="1" spans="1:11">
      <c r="A573" s="5">
        <v>571</v>
      </c>
      <c r="B573" s="5" t="s">
        <v>1554</v>
      </c>
      <c r="C573" s="14" t="s">
        <v>1625</v>
      </c>
      <c r="D573" s="5" t="s">
        <v>1628</v>
      </c>
      <c r="E573" s="5" t="s">
        <v>1629</v>
      </c>
      <c r="F573" s="6" t="s">
        <v>915</v>
      </c>
      <c r="G573" s="14" t="s">
        <v>1558</v>
      </c>
      <c r="H573" s="14">
        <v>14.05</v>
      </c>
      <c r="I573" s="14">
        <f t="shared" si="11"/>
        <v>2810</v>
      </c>
      <c r="J573" s="5" t="s">
        <v>1628</v>
      </c>
      <c r="K573" s="43" t="s">
        <v>1559</v>
      </c>
    </row>
    <row r="574" s="1" customFormat="1" customHeight="1" spans="1:11">
      <c r="A574" s="5">
        <v>572</v>
      </c>
      <c r="B574" s="5" t="s">
        <v>1554</v>
      </c>
      <c r="C574" s="14" t="s">
        <v>1625</v>
      </c>
      <c r="D574" s="14" t="s">
        <v>1630</v>
      </c>
      <c r="E574" s="14" t="s">
        <v>1631</v>
      </c>
      <c r="F574" s="6" t="s">
        <v>915</v>
      </c>
      <c r="G574" s="14" t="s">
        <v>1558</v>
      </c>
      <c r="H574" s="14">
        <v>27.96</v>
      </c>
      <c r="I574" s="14">
        <f t="shared" si="11"/>
        <v>5592</v>
      </c>
      <c r="J574" s="14" t="s">
        <v>1630</v>
      </c>
      <c r="K574" s="43" t="s">
        <v>1559</v>
      </c>
    </row>
    <row r="575" s="1" customFormat="1" customHeight="1" spans="1:11">
      <c r="A575" s="5">
        <v>573</v>
      </c>
      <c r="B575" s="5" t="s">
        <v>1554</v>
      </c>
      <c r="C575" s="14" t="s">
        <v>1632</v>
      </c>
      <c r="D575" s="14" t="s">
        <v>1633</v>
      </c>
      <c r="E575" s="14" t="s">
        <v>1634</v>
      </c>
      <c r="F575" s="6" t="s">
        <v>650</v>
      </c>
      <c r="G575" s="14" t="s">
        <v>1558</v>
      </c>
      <c r="H575" s="14">
        <v>16.03</v>
      </c>
      <c r="I575" s="14">
        <f t="shared" si="11"/>
        <v>3206</v>
      </c>
      <c r="J575" s="14" t="s">
        <v>1635</v>
      </c>
      <c r="K575" s="43" t="s">
        <v>1559</v>
      </c>
    </row>
    <row r="576" s="1" customFormat="1" customHeight="1" spans="1:11">
      <c r="A576" s="5">
        <v>574</v>
      </c>
      <c r="B576" s="5" t="s">
        <v>1554</v>
      </c>
      <c r="C576" s="14" t="s">
        <v>1632</v>
      </c>
      <c r="D576" s="14" t="s">
        <v>1636</v>
      </c>
      <c r="E576" s="14" t="s">
        <v>1637</v>
      </c>
      <c r="F576" s="6" t="s">
        <v>915</v>
      </c>
      <c r="G576" s="14" t="s">
        <v>1558</v>
      </c>
      <c r="H576" s="14">
        <v>15.37</v>
      </c>
      <c r="I576" s="14">
        <f t="shared" si="11"/>
        <v>3074</v>
      </c>
      <c r="J576" s="14" t="s">
        <v>1638</v>
      </c>
      <c r="K576" s="43" t="s">
        <v>1559</v>
      </c>
    </row>
    <row r="577" s="1" customFormat="1" customHeight="1" spans="1:11">
      <c r="A577" s="5">
        <v>575</v>
      </c>
      <c r="B577" s="5" t="s">
        <v>1554</v>
      </c>
      <c r="C577" s="14" t="s">
        <v>1632</v>
      </c>
      <c r="D577" s="6" t="s">
        <v>1639</v>
      </c>
      <c r="E577" s="6" t="s">
        <v>1640</v>
      </c>
      <c r="F577" s="6" t="s">
        <v>915</v>
      </c>
      <c r="G577" s="14" t="s">
        <v>1558</v>
      </c>
      <c r="H577" s="14">
        <v>10.48</v>
      </c>
      <c r="I577" s="14">
        <f t="shared" si="11"/>
        <v>2096</v>
      </c>
      <c r="J577" s="6" t="s">
        <v>1639</v>
      </c>
      <c r="K577" s="43" t="s">
        <v>1559</v>
      </c>
    </row>
    <row r="578" s="1" customFormat="1" customHeight="1" spans="1:11">
      <c r="A578" s="5">
        <v>576</v>
      </c>
      <c r="B578" s="5" t="s">
        <v>1554</v>
      </c>
      <c r="C578" s="14" t="s">
        <v>1641</v>
      </c>
      <c r="D578" s="14" t="s">
        <v>1642</v>
      </c>
      <c r="E578" s="14" t="s">
        <v>1643</v>
      </c>
      <c r="F578" s="6" t="s">
        <v>915</v>
      </c>
      <c r="G578" s="14" t="s">
        <v>1558</v>
      </c>
      <c r="H578" s="14">
        <v>13.53</v>
      </c>
      <c r="I578" s="14">
        <f t="shared" si="11"/>
        <v>2706</v>
      </c>
      <c r="J578" s="14" t="s">
        <v>1644</v>
      </c>
      <c r="K578" s="43" t="s">
        <v>1645</v>
      </c>
    </row>
    <row r="579" s="1" customFormat="1" customHeight="1" spans="1:11">
      <c r="A579" s="5">
        <v>577</v>
      </c>
      <c r="B579" s="5" t="s">
        <v>1554</v>
      </c>
      <c r="C579" s="14" t="s">
        <v>1646</v>
      </c>
      <c r="D579" s="6" t="s">
        <v>1647</v>
      </c>
      <c r="E579" s="6" t="s">
        <v>1648</v>
      </c>
      <c r="F579" s="6" t="s">
        <v>915</v>
      </c>
      <c r="G579" s="14" t="s">
        <v>1558</v>
      </c>
      <c r="H579" s="14">
        <v>4.48</v>
      </c>
      <c r="I579" s="14">
        <f t="shared" si="11"/>
        <v>896</v>
      </c>
      <c r="J579" s="6" t="s">
        <v>1649</v>
      </c>
      <c r="K579" s="43" t="s">
        <v>156</v>
      </c>
    </row>
    <row r="580" s="1" customFormat="1" customHeight="1" spans="1:11">
      <c r="A580" s="5">
        <v>578</v>
      </c>
      <c r="B580" s="5" t="s">
        <v>1554</v>
      </c>
      <c r="C580" s="14" t="s">
        <v>1646</v>
      </c>
      <c r="D580" s="6" t="s">
        <v>1650</v>
      </c>
      <c r="E580" s="6" t="s">
        <v>1651</v>
      </c>
      <c r="F580" s="6" t="s">
        <v>915</v>
      </c>
      <c r="G580" s="14" t="s">
        <v>1558</v>
      </c>
      <c r="H580" s="14">
        <v>7.65</v>
      </c>
      <c r="I580" s="14">
        <f t="shared" si="11"/>
        <v>1530</v>
      </c>
      <c r="J580" s="6" t="s">
        <v>1652</v>
      </c>
      <c r="K580" s="43" t="s">
        <v>1653</v>
      </c>
    </row>
    <row r="581" s="1" customFormat="1" customHeight="1" spans="1:11">
      <c r="A581" s="5">
        <v>579</v>
      </c>
      <c r="B581" s="5" t="s">
        <v>1554</v>
      </c>
      <c r="C581" s="14" t="s">
        <v>1654</v>
      </c>
      <c r="D581" s="14" t="s">
        <v>1655</v>
      </c>
      <c r="E581" s="5" t="s">
        <v>1656</v>
      </c>
      <c r="F581" s="6" t="s">
        <v>915</v>
      </c>
      <c r="G581" s="14" t="s">
        <v>1558</v>
      </c>
      <c r="H581" s="14">
        <v>13.94</v>
      </c>
      <c r="I581" s="14">
        <f t="shared" ref="I581:I613" si="12">H581*200</f>
        <v>2788</v>
      </c>
      <c r="J581" s="14" t="s">
        <v>1655</v>
      </c>
      <c r="K581" s="43" t="s">
        <v>263</v>
      </c>
    </row>
    <row r="582" s="1" customFormat="1" customHeight="1" spans="1:11">
      <c r="A582" s="5">
        <v>580</v>
      </c>
      <c r="B582" s="5" t="s">
        <v>1554</v>
      </c>
      <c r="C582" s="14" t="s">
        <v>1654</v>
      </c>
      <c r="D582" s="14" t="s">
        <v>1657</v>
      </c>
      <c r="E582" s="5" t="s">
        <v>1658</v>
      </c>
      <c r="F582" s="6" t="s">
        <v>650</v>
      </c>
      <c r="G582" s="14" t="s">
        <v>1558</v>
      </c>
      <c r="H582" s="14">
        <v>6.58</v>
      </c>
      <c r="I582" s="14">
        <f t="shared" si="12"/>
        <v>1316</v>
      </c>
      <c r="J582" s="14" t="s">
        <v>1657</v>
      </c>
      <c r="K582" s="43" t="s">
        <v>1559</v>
      </c>
    </row>
    <row r="583" s="1" customFormat="1" customHeight="1" spans="1:11">
      <c r="A583" s="5">
        <v>581</v>
      </c>
      <c r="B583" s="5" t="s">
        <v>1554</v>
      </c>
      <c r="C583" s="14" t="s">
        <v>1654</v>
      </c>
      <c r="D583" s="14" t="s">
        <v>1659</v>
      </c>
      <c r="E583" s="5" t="s">
        <v>1660</v>
      </c>
      <c r="F583" s="6" t="s">
        <v>915</v>
      </c>
      <c r="G583" s="14" t="s">
        <v>1558</v>
      </c>
      <c r="H583" s="14">
        <v>12.23</v>
      </c>
      <c r="I583" s="14">
        <f t="shared" si="12"/>
        <v>2446</v>
      </c>
      <c r="J583" s="14" t="s">
        <v>1659</v>
      </c>
      <c r="K583" s="43" t="s">
        <v>1661</v>
      </c>
    </row>
    <row r="584" s="1" customFormat="1" customHeight="1" spans="1:11">
      <c r="A584" s="5">
        <v>582</v>
      </c>
      <c r="B584" s="5" t="s">
        <v>1554</v>
      </c>
      <c r="C584" s="6" t="s">
        <v>363</v>
      </c>
      <c r="D584" s="6" t="s">
        <v>1662</v>
      </c>
      <c r="E584" s="6" t="s">
        <v>1663</v>
      </c>
      <c r="F584" s="6" t="s">
        <v>650</v>
      </c>
      <c r="G584" s="14" t="s">
        <v>1558</v>
      </c>
      <c r="H584" s="14">
        <v>16.41</v>
      </c>
      <c r="I584" s="14">
        <f t="shared" si="12"/>
        <v>3282</v>
      </c>
      <c r="J584" s="6" t="s">
        <v>1662</v>
      </c>
      <c r="K584" s="43" t="s">
        <v>1559</v>
      </c>
    </row>
    <row r="585" s="1" customFormat="1" customHeight="1" spans="1:11">
      <c r="A585" s="5">
        <v>583</v>
      </c>
      <c r="B585" s="5" t="s">
        <v>1554</v>
      </c>
      <c r="C585" s="6" t="s">
        <v>363</v>
      </c>
      <c r="D585" s="6" t="s">
        <v>1664</v>
      </c>
      <c r="E585" s="6" t="s">
        <v>1665</v>
      </c>
      <c r="F585" s="6" t="s">
        <v>915</v>
      </c>
      <c r="G585" s="14" t="s">
        <v>1558</v>
      </c>
      <c r="H585" s="14">
        <v>9.31</v>
      </c>
      <c r="I585" s="14">
        <f t="shared" si="12"/>
        <v>1862</v>
      </c>
      <c r="J585" s="14" t="s">
        <v>1666</v>
      </c>
      <c r="K585" s="43" t="s">
        <v>1667</v>
      </c>
    </row>
    <row r="586" s="1" customFormat="1" customHeight="1" spans="1:11">
      <c r="A586" s="5">
        <v>584</v>
      </c>
      <c r="B586" s="5" t="s">
        <v>1554</v>
      </c>
      <c r="C586" s="14" t="s">
        <v>1668</v>
      </c>
      <c r="D586" s="14" t="s">
        <v>1669</v>
      </c>
      <c r="E586" s="14" t="s">
        <v>1670</v>
      </c>
      <c r="F586" s="6" t="s">
        <v>915</v>
      </c>
      <c r="G586" s="14" t="s">
        <v>1558</v>
      </c>
      <c r="H586" s="14">
        <v>13.18</v>
      </c>
      <c r="I586" s="14">
        <f t="shared" si="12"/>
        <v>2636</v>
      </c>
      <c r="J586" s="14" t="s">
        <v>1671</v>
      </c>
      <c r="K586" s="43" t="s">
        <v>1559</v>
      </c>
    </row>
    <row r="587" s="1" customFormat="1" customHeight="1" spans="1:11">
      <c r="A587" s="5">
        <v>585</v>
      </c>
      <c r="B587" s="5" t="s">
        <v>1554</v>
      </c>
      <c r="C587" s="14" t="s">
        <v>1668</v>
      </c>
      <c r="D587" s="14" t="s">
        <v>1672</v>
      </c>
      <c r="E587" s="14" t="s">
        <v>1673</v>
      </c>
      <c r="F587" s="6" t="s">
        <v>915</v>
      </c>
      <c r="G587" s="14" t="s">
        <v>1558</v>
      </c>
      <c r="H587" s="14">
        <v>4.14</v>
      </c>
      <c r="I587" s="14">
        <f t="shared" si="12"/>
        <v>828</v>
      </c>
      <c r="J587" s="14" t="s">
        <v>1674</v>
      </c>
      <c r="K587" s="43" t="s">
        <v>991</v>
      </c>
    </row>
    <row r="588" s="1" customFormat="1" customHeight="1" spans="1:11">
      <c r="A588" s="5">
        <v>586</v>
      </c>
      <c r="B588" s="5" t="s">
        <v>1554</v>
      </c>
      <c r="C588" s="14" t="s">
        <v>1668</v>
      </c>
      <c r="D588" s="14" t="s">
        <v>1675</v>
      </c>
      <c r="E588" s="14" t="s">
        <v>1676</v>
      </c>
      <c r="F588" s="6" t="s">
        <v>650</v>
      </c>
      <c r="G588" s="14" t="s">
        <v>1558</v>
      </c>
      <c r="H588" s="14">
        <v>6.34</v>
      </c>
      <c r="I588" s="14">
        <f t="shared" si="12"/>
        <v>1268</v>
      </c>
      <c r="J588" s="14" t="s">
        <v>1675</v>
      </c>
      <c r="K588" s="43" t="s">
        <v>1559</v>
      </c>
    </row>
    <row r="589" s="1" customFormat="1" customHeight="1" spans="1:11">
      <c r="A589" s="5">
        <v>587</v>
      </c>
      <c r="B589" s="5" t="s">
        <v>1554</v>
      </c>
      <c r="C589" s="14" t="s">
        <v>1677</v>
      </c>
      <c r="D589" s="14" t="s">
        <v>1678</v>
      </c>
      <c r="E589" s="14" t="s">
        <v>1679</v>
      </c>
      <c r="F589" s="6" t="s">
        <v>650</v>
      </c>
      <c r="G589" s="14" t="s">
        <v>1558</v>
      </c>
      <c r="H589" s="14">
        <v>15.52</v>
      </c>
      <c r="I589" s="14">
        <f t="shared" si="12"/>
        <v>3104</v>
      </c>
      <c r="J589" s="6" t="s">
        <v>1680</v>
      </c>
      <c r="K589" s="43" t="s">
        <v>1559</v>
      </c>
    </row>
    <row r="590" s="1" customFormat="1" customHeight="1" spans="1:11">
      <c r="A590" s="5">
        <v>588</v>
      </c>
      <c r="B590" s="5" t="s">
        <v>1554</v>
      </c>
      <c r="C590" s="14" t="s">
        <v>1677</v>
      </c>
      <c r="D590" s="14" t="s">
        <v>1681</v>
      </c>
      <c r="E590" s="14" t="s">
        <v>1682</v>
      </c>
      <c r="F590" s="6" t="s">
        <v>915</v>
      </c>
      <c r="G590" s="14" t="s">
        <v>1558</v>
      </c>
      <c r="H590" s="14">
        <v>10.32</v>
      </c>
      <c r="I590" s="14">
        <f t="shared" si="12"/>
        <v>2064</v>
      </c>
      <c r="J590" s="14" t="s">
        <v>1681</v>
      </c>
      <c r="K590" s="43" t="s">
        <v>1683</v>
      </c>
    </row>
    <row r="591" s="1" customFormat="1" customHeight="1" spans="1:11">
      <c r="A591" s="5">
        <v>589</v>
      </c>
      <c r="B591" s="5" t="s">
        <v>1554</v>
      </c>
      <c r="C591" s="14" t="s">
        <v>1677</v>
      </c>
      <c r="D591" s="14" t="s">
        <v>1684</v>
      </c>
      <c r="E591" s="14" t="s">
        <v>1685</v>
      </c>
      <c r="F591" s="6" t="s">
        <v>915</v>
      </c>
      <c r="G591" s="14" t="s">
        <v>1558</v>
      </c>
      <c r="H591" s="14">
        <v>9.97</v>
      </c>
      <c r="I591" s="14">
        <f t="shared" si="12"/>
        <v>1994</v>
      </c>
      <c r="J591" s="14" t="s">
        <v>1684</v>
      </c>
      <c r="K591" s="43" t="s">
        <v>1686</v>
      </c>
    </row>
    <row r="592" s="1" customFormat="1" customHeight="1" spans="1:11">
      <c r="A592" s="5">
        <v>590</v>
      </c>
      <c r="B592" s="5" t="s">
        <v>1554</v>
      </c>
      <c r="C592" s="14" t="s">
        <v>1687</v>
      </c>
      <c r="D592" s="14" t="s">
        <v>1688</v>
      </c>
      <c r="E592" s="14" t="s">
        <v>1689</v>
      </c>
      <c r="F592" s="6" t="s">
        <v>650</v>
      </c>
      <c r="G592" s="14" t="s">
        <v>1558</v>
      </c>
      <c r="H592" s="14">
        <v>4.93</v>
      </c>
      <c r="I592" s="14">
        <f t="shared" si="12"/>
        <v>986</v>
      </c>
      <c r="J592" s="14" t="s">
        <v>1688</v>
      </c>
      <c r="K592" s="43" t="s">
        <v>1690</v>
      </c>
    </row>
    <row r="593" s="1" customFormat="1" customHeight="1" spans="1:11">
      <c r="A593" s="5">
        <v>591</v>
      </c>
      <c r="B593" s="5" t="s">
        <v>1554</v>
      </c>
      <c r="C593" s="14" t="s">
        <v>1687</v>
      </c>
      <c r="D593" s="14" t="s">
        <v>1691</v>
      </c>
      <c r="E593" s="14" t="s">
        <v>1692</v>
      </c>
      <c r="F593" s="6" t="s">
        <v>915</v>
      </c>
      <c r="G593" s="14" t="s">
        <v>1558</v>
      </c>
      <c r="H593" s="14">
        <v>6.93</v>
      </c>
      <c r="I593" s="14">
        <f t="shared" si="12"/>
        <v>1386</v>
      </c>
      <c r="J593" s="14" t="s">
        <v>1693</v>
      </c>
      <c r="K593" s="43" t="s">
        <v>1694</v>
      </c>
    </row>
    <row r="594" s="1" customFormat="1" customHeight="1" spans="1:11">
      <c r="A594" s="5">
        <v>592</v>
      </c>
      <c r="B594" s="5" t="s">
        <v>1554</v>
      </c>
      <c r="C594" s="14" t="s">
        <v>1695</v>
      </c>
      <c r="D594" s="14" t="s">
        <v>1696</v>
      </c>
      <c r="E594" s="14" t="s">
        <v>1697</v>
      </c>
      <c r="F594" s="6" t="s">
        <v>915</v>
      </c>
      <c r="G594" s="14" t="s">
        <v>1558</v>
      </c>
      <c r="H594" s="14">
        <v>8.21</v>
      </c>
      <c r="I594" s="14">
        <f t="shared" si="12"/>
        <v>1642</v>
      </c>
      <c r="J594" s="14" t="s">
        <v>1696</v>
      </c>
      <c r="K594" s="43" t="s">
        <v>1559</v>
      </c>
    </row>
    <row r="595" s="1" customFormat="1" customHeight="1" spans="1:11">
      <c r="A595" s="5">
        <v>593</v>
      </c>
      <c r="B595" s="5" t="s">
        <v>1554</v>
      </c>
      <c r="C595" s="14" t="s">
        <v>1698</v>
      </c>
      <c r="D595" s="14" t="s">
        <v>1699</v>
      </c>
      <c r="E595" s="14" t="s">
        <v>1700</v>
      </c>
      <c r="F595" s="6" t="s">
        <v>915</v>
      </c>
      <c r="G595" s="14" t="s">
        <v>1558</v>
      </c>
      <c r="H595" s="14">
        <v>6.86</v>
      </c>
      <c r="I595" s="14">
        <f t="shared" si="12"/>
        <v>1372</v>
      </c>
      <c r="J595" s="6" t="s">
        <v>1701</v>
      </c>
      <c r="K595" s="43" t="s">
        <v>434</v>
      </c>
    </row>
    <row r="596" s="1" customFormat="1" customHeight="1" spans="1:11">
      <c r="A596" s="5">
        <v>594</v>
      </c>
      <c r="B596" s="5" t="s">
        <v>1554</v>
      </c>
      <c r="C596" s="14" t="s">
        <v>1698</v>
      </c>
      <c r="D596" s="6" t="s">
        <v>1702</v>
      </c>
      <c r="E596" s="6" t="s">
        <v>1703</v>
      </c>
      <c r="F596" s="6" t="s">
        <v>915</v>
      </c>
      <c r="G596" s="14" t="s">
        <v>1558</v>
      </c>
      <c r="H596" s="14">
        <v>18.74</v>
      </c>
      <c r="I596" s="14">
        <f t="shared" si="12"/>
        <v>3748</v>
      </c>
      <c r="J596" s="6" t="s">
        <v>1702</v>
      </c>
      <c r="K596" s="43" t="s">
        <v>1559</v>
      </c>
    </row>
    <row r="597" s="1" customFormat="1" customHeight="1" spans="1:11">
      <c r="A597" s="5">
        <v>595</v>
      </c>
      <c r="B597" s="5" t="s">
        <v>1554</v>
      </c>
      <c r="C597" s="14" t="s">
        <v>1704</v>
      </c>
      <c r="D597" s="14" t="s">
        <v>1705</v>
      </c>
      <c r="E597" s="14" t="s">
        <v>1706</v>
      </c>
      <c r="F597" s="14" t="s">
        <v>650</v>
      </c>
      <c r="G597" s="14" t="s">
        <v>1558</v>
      </c>
      <c r="H597" s="14">
        <v>12.6</v>
      </c>
      <c r="I597" s="14">
        <f t="shared" si="12"/>
        <v>2520</v>
      </c>
      <c r="J597" s="14" t="s">
        <v>1705</v>
      </c>
      <c r="K597" s="43" t="s">
        <v>1559</v>
      </c>
    </row>
    <row r="598" s="1" customFormat="1" customHeight="1" spans="1:11">
      <c r="A598" s="5">
        <v>596</v>
      </c>
      <c r="B598" s="5" t="s">
        <v>1554</v>
      </c>
      <c r="C598" s="14" t="s">
        <v>1704</v>
      </c>
      <c r="D598" s="14" t="s">
        <v>1707</v>
      </c>
      <c r="E598" s="14" t="s">
        <v>1708</v>
      </c>
      <c r="F598" s="6" t="s">
        <v>915</v>
      </c>
      <c r="G598" s="14" t="s">
        <v>1558</v>
      </c>
      <c r="H598" s="14">
        <v>9.87</v>
      </c>
      <c r="I598" s="14">
        <f t="shared" si="12"/>
        <v>1974</v>
      </c>
      <c r="J598" s="14" t="s">
        <v>1709</v>
      </c>
      <c r="K598" s="43" t="s">
        <v>1559</v>
      </c>
    </row>
    <row r="599" s="1" customFormat="1" customHeight="1" spans="1:11">
      <c r="A599" s="5">
        <v>597</v>
      </c>
      <c r="B599" s="5" t="s">
        <v>1554</v>
      </c>
      <c r="C599" s="14" t="s">
        <v>1704</v>
      </c>
      <c r="D599" s="14" t="s">
        <v>1710</v>
      </c>
      <c r="E599" s="14" t="s">
        <v>1711</v>
      </c>
      <c r="F599" s="6" t="s">
        <v>915</v>
      </c>
      <c r="G599" s="14" t="s">
        <v>1558</v>
      </c>
      <c r="H599" s="14">
        <v>20.6</v>
      </c>
      <c r="I599" s="14">
        <f t="shared" si="12"/>
        <v>4120</v>
      </c>
      <c r="J599" s="14" t="s">
        <v>1710</v>
      </c>
      <c r="K599" s="43" t="s">
        <v>1712</v>
      </c>
    </row>
    <row r="600" s="1" customFormat="1" customHeight="1" spans="1:11">
      <c r="A600" s="5">
        <v>598</v>
      </c>
      <c r="B600" s="5" t="s">
        <v>1554</v>
      </c>
      <c r="C600" s="14" t="s">
        <v>1713</v>
      </c>
      <c r="D600" s="14" t="s">
        <v>1714</v>
      </c>
      <c r="E600" s="14" t="s">
        <v>1715</v>
      </c>
      <c r="F600" s="6" t="s">
        <v>915</v>
      </c>
      <c r="G600" s="14" t="s">
        <v>1558</v>
      </c>
      <c r="H600" s="14">
        <v>5.57</v>
      </c>
      <c r="I600" s="14">
        <f t="shared" si="12"/>
        <v>1114</v>
      </c>
      <c r="J600" s="14" t="s">
        <v>1716</v>
      </c>
      <c r="K600" s="43" t="s">
        <v>1717</v>
      </c>
    </row>
    <row r="601" s="1" customFormat="1" customHeight="1" spans="1:11">
      <c r="A601" s="5">
        <v>599</v>
      </c>
      <c r="B601" s="5" t="s">
        <v>1554</v>
      </c>
      <c r="C601" s="14" t="s">
        <v>1713</v>
      </c>
      <c r="D601" s="14" t="s">
        <v>1718</v>
      </c>
      <c r="E601" s="14" t="s">
        <v>1719</v>
      </c>
      <c r="F601" s="6" t="s">
        <v>915</v>
      </c>
      <c r="G601" s="14" t="s">
        <v>1558</v>
      </c>
      <c r="H601" s="14">
        <v>20.89</v>
      </c>
      <c r="I601" s="14">
        <f t="shared" si="12"/>
        <v>4178</v>
      </c>
      <c r="J601" s="14" t="s">
        <v>1718</v>
      </c>
      <c r="K601" s="43" t="s">
        <v>1559</v>
      </c>
    </row>
    <row r="602" s="1" customFormat="1" customHeight="1" spans="1:11">
      <c r="A602" s="5">
        <v>600</v>
      </c>
      <c r="B602" s="5" t="s">
        <v>1554</v>
      </c>
      <c r="C602" s="14" t="s">
        <v>1720</v>
      </c>
      <c r="D602" s="6" t="s">
        <v>1721</v>
      </c>
      <c r="E602" s="6" t="s">
        <v>1722</v>
      </c>
      <c r="F602" s="6" t="s">
        <v>650</v>
      </c>
      <c r="G602" s="14" t="s">
        <v>1558</v>
      </c>
      <c r="H602" s="14">
        <v>7.86</v>
      </c>
      <c r="I602" s="14">
        <f t="shared" si="12"/>
        <v>1572</v>
      </c>
      <c r="J602" s="6" t="s">
        <v>1721</v>
      </c>
      <c r="K602" s="43" t="s">
        <v>1559</v>
      </c>
    </row>
    <row r="603" s="1" customFormat="1" customHeight="1" spans="1:11">
      <c r="A603" s="5">
        <v>601</v>
      </c>
      <c r="B603" s="5" t="s">
        <v>1554</v>
      </c>
      <c r="C603" s="14" t="s">
        <v>1720</v>
      </c>
      <c r="D603" s="6" t="s">
        <v>1723</v>
      </c>
      <c r="E603" s="6" t="s">
        <v>1724</v>
      </c>
      <c r="F603" s="6" t="s">
        <v>915</v>
      </c>
      <c r="G603" s="14" t="s">
        <v>1558</v>
      </c>
      <c r="H603" s="14">
        <v>19.77</v>
      </c>
      <c r="I603" s="14">
        <f t="shared" si="12"/>
        <v>3954</v>
      </c>
      <c r="J603" s="6" t="s">
        <v>1723</v>
      </c>
      <c r="K603" s="43" t="s">
        <v>402</v>
      </c>
    </row>
    <row r="604" s="1" customFormat="1" customHeight="1" spans="1:11">
      <c r="A604" s="5">
        <v>602</v>
      </c>
      <c r="B604" s="5" t="s">
        <v>1554</v>
      </c>
      <c r="C604" s="14" t="s">
        <v>1720</v>
      </c>
      <c r="D604" s="6" t="s">
        <v>1725</v>
      </c>
      <c r="E604" s="6" t="s">
        <v>1726</v>
      </c>
      <c r="F604" s="6" t="s">
        <v>915</v>
      </c>
      <c r="G604" s="14" t="s">
        <v>1558</v>
      </c>
      <c r="H604" s="14">
        <v>8.5</v>
      </c>
      <c r="I604" s="14">
        <f t="shared" si="12"/>
        <v>1700</v>
      </c>
      <c r="J604" s="6" t="s">
        <v>1725</v>
      </c>
      <c r="K604" s="43" t="s">
        <v>1071</v>
      </c>
    </row>
    <row r="605" s="1" customFormat="1" customHeight="1" spans="1:11">
      <c r="A605" s="5">
        <v>603</v>
      </c>
      <c r="B605" s="5" t="s">
        <v>1727</v>
      </c>
      <c r="C605" s="7" t="s">
        <v>1728</v>
      </c>
      <c r="D605" s="7" t="s">
        <v>1729</v>
      </c>
      <c r="E605" s="7" t="s">
        <v>1730</v>
      </c>
      <c r="F605" s="7" t="s">
        <v>16</v>
      </c>
      <c r="G605" s="7" t="s">
        <v>214</v>
      </c>
      <c r="H605" s="7">
        <v>1.2</v>
      </c>
      <c r="I605" s="10">
        <f t="shared" si="12"/>
        <v>240</v>
      </c>
      <c r="J605" s="7" t="s">
        <v>1729</v>
      </c>
      <c r="K605" s="38" t="s">
        <v>1731</v>
      </c>
    </row>
    <row r="606" s="1" customFormat="1" customHeight="1" spans="1:11">
      <c r="A606" s="5">
        <v>604</v>
      </c>
      <c r="B606" s="5" t="s">
        <v>1727</v>
      </c>
      <c r="C606" s="7" t="s">
        <v>1728</v>
      </c>
      <c r="D606" s="7" t="s">
        <v>1732</v>
      </c>
      <c r="E606" s="7" t="s">
        <v>1733</v>
      </c>
      <c r="F606" s="6" t="s">
        <v>16</v>
      </c>
      <c r="G606" s="7" t="s">
        <v>214</v>
      </c>
      <c r="H606" s="7">
        <v>2.56</v>
      </c>
      <c r="I606" s="10">
        <f t="shared" si="12"/>
        <v>512</v>
      </c>
      <c r="J606" s="7" t="s">
        <v>1734</v>
      </c>
      <c r="K606" s="38" t="s">
        <v>1735</v>
      </c>
    </row>
    <row r="607" s="1" customFormat="1" customHeight="1" spans="1:11">
      <c r="A607" s="5">
        <v>605</v>
      </c>
      <c r="B607" s="5" t="s">
        <v>1727</v>
      </c>
      <c r="C607" s="7" t="s">
        <v>1728</v>
      </c>
      <c r="D607" s="7" t="s">
        <v>1736</v>
      </c>
      <c r="E607" s="7" t="s">
        <v>1737</v>
      </c>
      <c r="F607" s="6" t="s">
        <v>16</v>
      </c>
      <c r="G607" s="7" t="s">
        <v>214</v>
      </c>
      <c r="H607" s="7">
        <v>3.44</v>
      </c>
      <c r="I607" s="10">
        <f t="shared" si="12"/>
        <v>688</v>
      </c>
      <c r="J607" s="7" t="s">
        <v>1736</v>
      </c>
      <c r="K607" s="38" t="s">
        <v>1738</v>
      </c>
    </row>
    <row r="608" s="1" customFormat="1" customHeight="1" spans="1:11">
      <c r="A608" s="5">
        <v>606</v>
      </c>
      <c r="B608" s="5" t="s">
        <v>1727</v>
      </c>
      <c r="C608" s="7" t="s">
        <v>1739</v>
      </c>
      <c r="D608" s="7" t="s">
        <v>1740</v>
      </c>
      <c r="E608" s="7" t="s">
        <v>1741</v>
      </c>
      <c r="F608" s="6" t="s">
        <v>16</v>
      </c>
      <c r="G608" s="7" t="s">
        <v>22</v>
      </c>
      <c r="H608" s="7">
        <v>4.81</v>
      </c>
      <c r="I608" s="10">
        <f t="shared" si="12"/>
        <v>962</v>
      </c>
      <c r="J608" s="7" t="s">
        <v>1740</v>
      </c>
      <c r="K608" s="38" t="s">
        <v>1742</v>
      </c>
    </row>
    <row r="609" s="1" customFormat="1" customHeight="1" spans="1:11">
      <c r="A609" s="5">
        <v>607</v>
      </c>
      <c r="B609" s="5" t="s">
        <v>1727</v>
      </c>
      <c r="C609" s="7" t="s">
        <v>1739</v>
      </c>
      <c r="D609" s="7" t="s">
        <v>1743</v>
      </c>
      <c r="E609" s="7" t="s">
        <v>1744</v>
      </c>
      <c r="F609" s="6" t="s">
        <v>16</v>
      </c>
      <c r="G609" s="7" t="s">
        <v>22</v>
      </c>
      <c r="H609" s="7">
        <v>3.22</v>
      </c>
      <c r="I609" s="10">
        <f t="shared" si="12"/>
        <v>644</v>
      </c>
      <c r="J609" s="7" t="s">
        <v>1743</v>
      </c>
      <c r="K609" s="38" t="s">
        <v>1745</v>
      </c>
    </row>
    <row r="610" s="1" customFormat="1" customHeight="1" spans="1:11">
      <c r="A610" s="5">
        <v>608</v>
      </c>
      <c r="B610" s="5" t="s">
        <v>1727</v>
      </c>
      <c r="C610" s="7" t="s">
        <v>1739</v>
      </c>
      <c r="D610" s="7" t="s">
        <v>1746</v>
      </c>
      <c r="E610" s="7" t="s">
        <v>1747</v>
      </c>
      <c r="F610" s="6" t="s">
        <v>16</v>
      </c>
      <c r="G610" s="7" t="s">
        <v>22</v>
      </c>
      <c r="H610" s="7">
        <v>5.14</v>
      </c>
      <c r="I610" s="10">
        <f t="shared" si="12"/>
        <v>1028</v>
      </c>
      <c r="J610" s="7" t="s">
        <v>1746</v>
      </c>
      <c r="K610" s="38" t="s">
        <v>1748</v>
      </c>
    </row>
    <row r="611" s="1" customFormat="1" customHeight="1" spans="1:11">
      <c r="A611" s="5">
        <v>609</v>
      </c>
      <c r="B611" s="5" t="s">
        <v>1727</v>
      </c>
      <c r="C611" s="7" t="s">
        <v>1749</v>
      </c>
      <c r="D611" s="7" t="s">
        <v>1750</v>
      </c>
      <c r="E611" s="7" t="s">
        <v>1751</v>
      </c>
      <c r="F611" s="6" t="s">
        <v>16</v>
      </c>
      <c r="G611" s="7" t="s">
        <v>22</v>
      </c>
      <c r="H611" s="7">
        <v>2.5</v>
      </c>
      <c r="I611" s="10">
        <f t="shared" si="12"/>
        <v>500</v>
      </c>
      <c r="J611" s="7" t="s">
        <v>1750</v>
      </c>
      <c r="K611" s="38" t="s">
        <v>1752</v>
      </c>
    </row>
    <row r="612" s="1" customFormat="1" customHeight="1" spans="1:11">
      <c r="A612" s="5">
        <v>610</v>
      </c>
      <c r="B612" s="5" t="s">
        <v>1727</v>
      </c>
      <c r="C612" s="7" t="s">
        <v>1753</v>
      </c>
      <c r="D612" s="7" t="s">
        <v>1754</v>
      </c>
      <c r="E612" s="7" t="s">
        <v>1755</v>
      </c>
      <c r="F612" s="6" t="s">
        <v>16</v>
      </c>
      <c r="G612" s="7" t="s">
        <v>22</v>
      </c>
      <c r="H612" s="7">
        <v>6.48</v>
      </c>
      <c r="I612" s="10">
        <f t="shared" si="12"/>
        <v>1296</v>
      </c>
      <c r="J612" s="7" t="s">
        <v>1754</v>
      </c>
      <c r="K612" s="38" t="s">
        <v>1756</v>
      </c>
    </row>
    <row r="613" s="1" customFormat="1" customHeight="1" spans="1:11">
      <c r="A613" s="5">
        <v>611</v>
      </c>
      <c r="B613" s="5" t="s">
        <v>1727</v>
      </c>
      <c r="C613" s="6" t="s">
        <v>1757</v>
      </c>
      <c r="D613" s="6" t="s">
        <v>1758</v>
      </c>
      <c r="E613" s="6" t="s">
        <v>1759</v>
      </c>
      <c r="F613" s="6" t="s">
        <v>16</v>
      </c>
      <c r="G613" s="6" t="s">
        <v>31</v>
      </c>
      <c r="H613" s="6">
        <v>5.62</v>
      </c>
      <c r="I613" s="23">
        <f t="shared" si="12"/>
        <v>1124</v>
      </c>
      <c r="J613" s="6" t="s">
        <v>1758</v>
      </c>
      <c r="K613" s="37" t="s">
        <v>1742</v>
      </c>
    </row>
    <row r="614" s="1" customFormat="1" customHeight="1" spans="1:11">
      <c r="A614" s="5">
        <v>612</v>
      </c>
      <c r="B614" s="5" t="s">
        <v>1727</v>
      </c>
      <c r="C614" s="6" t="s">
        <v>1757</v>
      </c>
      <c r="D614" s="6" t="s">
        <v>1758</v>
      </c>
      <c r="E614" s="6" t="s">
        <v>1759</v>
      </c>
      <c r="F614" s="6" t="s">
        <v>16</v>
      </c>
      <c r="G614" s="6" t="s">
        <v>214</v>
      </c>
      <c r="H614" s="6">
        <v>5.62</v>
      </c>
      <c r="I614" s="23">
        <v>1124</v>
      </c>
      <c r="J614" s="6" t="s">
        <v>1758</v>
      </c>
      <c r="K614" s="37" t="s">
        <v>1742</v>
      </c>
    </row>
    <row r="615" s="1" customFormat="1" customHeight="1" spans="1:11">
      <c r="A615" s="5">
        <v>613</v>
      </c>
      <c r="B615" s="5" t="s">
        <v>1727</v>
      </c>
      <c r="C615" s="7" t="s">
        <v>1760</v>
      </c>
      <c r="D615" s="7" t="s">
        <v>1761</v>
      </c>
      <c r="E615" s="7" t="s">
        <v>1762</v>
      </c>
      <c r="F615" s="6" t="s">
        <v>16</v>
      </c>
      <c r="G615" s="7" t="s">
        <v>214</v>
      </c>
      <c r="H615" s="7">
        <v>8.1</v>
      </c>
      <c r="I615" s="10">
        <f>H615*200</f>
        <v>1620</v>
      </c>
      <c r="J615" s="7" t="s">
        <v>1761</v>
      </c>
      <c r="K615" s="38" t="s">
        <v>1763</v>
      </c>
    </row>
    <row r="616" s="1" customFormat="1" customHeight="1" spans="1:11">
      <c r="A616" s="5">
        <v>614</v>
      </c>
      <c r="B616" s="5" t="s">
        <v>1727</v>
      </c>
      <c r="C616" s="7" t="s">
        <v>1760</v>
      </c>
      <c r="D616" s="7" t="s">
        <v>1764</v>
      </c>
      <c r="E616" s="7" t="s">
        <v>1765</v>
      </c>
      <c r="F616" s="6" t="s">
        <v>16</v>
      </c>
      <c r="G616" s="7" t="s">
        <v>214</v>
      </c>
      <c r="H616" s="7">
        <v>7.35</v>
      </c>
      <c r="I616" s="10">
        <f>H616*200</f>
        <v>1470</v>
      </c>
      <c r="J616" s="7" t="s">
        <v>1764</v>
      </c>
      <c r="K616" s="38" t="s">
        <v>1766</v>
      </c>
    </row>
    <row r="617" s="1" customFormat="1" customHeight="1" spans="1:11">
      <c r="A617" s="5">
        <v>615</v>
      </c>
      <c r="B617" s="5" t="s">
        <v>1767</v>
      </c>
      <c r="C617" s="7" t="s">
        <v>1768</v>
      </c>
      <c r="D617" s="7" t="s">
        <v>1769</v>
      </c>
      <c r="E617" s="9" t="s">
        <v>1770</v>
      </c>
      <c r="F617" s="7" t="s">
        <v>106</v>
      </c>
      <c r="G617" s="7" t="s">
        <v>1771</v>
      </c>
      <c r="H617" s="7">
        <v>5.96</v>
      </c>
      <c r="I617" s="7">
        <v>1192</v>
      </c>
      <c r="J617" s="7" t="s">
        <v>1769</v>
      </c>
      <c r="K617" s="41" t="s">
        <v>402</v>
      </c>
    </row>
    <row r="618" s="1" customFormat="1" customHeight="1" spans="1:11">
      <c r="A618" s="5">
        <v>616</v>
      </c>
      <c r="B618" s="5" t="s">
        <v>1767</v>
      </c>
      <c r="C618" s="7" t="s">
        <v>1768</v>
      </c>
      <c r="D618" s="7" t="s">
        <v>1772</v>
      </c>
      <c r="E618" s="9" t="s">
        <v>1773</v>
      </c>
      <c r="F618" s="7" t="s">
        <v>106</v>
      </c>
      <c r="G618" s="7" t="s">
        <v>1771</v>
      </c>
      <c r="H618" s="7">
        <v>23</v>
      </c>
      <c r="I618" s="7">
        <v>4600</v>
      </c>
      <c r="J618" s="7" t="s">
        <v>1772</v>
      </c>
      <c r="K618" s="41" t="s">
        <v>1774</v>
      </c>
    </row>
    <row r="619" s="1" customFormat="1" customHeight="1" spans="1:11">
      <c r="A619" s="5">
        <v>617</v>
      </c>
      <c r="B619" s="5" t="s">
        <v>1767</v>
      </c>
      <c r="C619" s="7" t="s">
        <v>1775</v>
      </c>
      <c r="D619" s="7" t="s">
        <v>1776</v>
      </c>
      <c r="E619" s="9" t="s">
        <v>1777</v>
      </c>
      <c r="F619" s="7" t="s">
        <v>106</v>
      </c>
      <c r="G619" s="7" t="s">
        <v>1778</v>
      </c>
      <c r="H619" s="7">
        <v>6</v>
      </c>
      <c r="I619" s="7">
        <v>1200</v>
      </c>
      <c r="J619" s="7" t="s">
        <v>1776</v>
      </c>
      <c r="K619" s="41" t="s">
        <v>1779</v>
      </c>
    </row>
    <row r="620" s="1" customFormat="1" customHeight="1" spans="1:11">
      <c r="A620" s="5">
        <v>618</v>
      </c>
      <c r="B620" s="5" t="s">
        <v>1767</v>
      </c>
      <c r="C620" s="7" t="s">
        <v>1780</v>
      </c>
      <c r="D620" s="7" t="s">
        <v>1781</v>
      </c>
      <c r="E620" s="9" t="s">
        <v>1782</v>
      </c>
      <c r="F620" s="7" t="s">
        <v>106</v>
      </c>
      <c r="G620" s="7" t="s">
        <v>1783</v>
      </c>
      <c r="H620" s="7">
        <v>3.8</v>
      </c>
      <c r="I620" s="7">
        <v>760</v>
      </c>
      <c r="J620" s="7" t="s">
        <v>1781</v>
      </c>
      <c r="K620" s="41" t="s">
        <v>1784</v>
      </c>
    </row>
    <row r="621" s="1" customFormat="1" customHeight="1" spans="1:11">
      <c r="A621" s="5">
        <v>619</v>
      </c>
      <c r="B621" s="5" t="s">
        <v>1767</v>
      </c>
      <c r="C621" s="7" t="s">
        <v>1785</v>
      </c>
      <c r="D621" s="6" t="s">
        <v>1786</v>
      </c>
      <c r="E621" s="9" t="s">
        <v>1787</v>
      </c>
      <c r="F621" s="7" t="s">
        <v>106</v>
      </c>
      <c r="G621" s="7" t="s">
        <v>1783</v>
      </c>
      <c r="H621" s="7">
        <v>7.21</v>
      </c>
      <c r="I621" s="7">
        <f t="shared" ref="I621:I630" si="13">H621*200</f>
        <v>1442</v>
      </c>
      <c r="J621" s="6" t="s">
        <v>1786</v>
      </c>
      <c r="K621" s="41" t="s">
        <v>1788</v>
      </c>
    </row>
    <row r="622" s="1" customFormat="1" customHeight="1" spans="1:11">
      <c r="A622" s="5">
        <v>620</v>
      </c>
      <c r="B622" s="5" t="s">
        <v>1767</v>
      </c>
      <c r="C622" s="7" t="s">
        <v>1785</v>
      </c>
      <c r="D622" s="6" t="s">
        <v>1789</v>
      </c>
      <c r="E622" s="9" t="s">
        <v>1790</v>
      </c>
      <c r="F622" s="7" t="s">
        <v>106</v>
      </c>
      <c r="G622" s="7" t="s">
        <v>1783</v>
      </c>
      <c r="H622" s="7">
        <v>7.4</v>
      </c>
      <c r="I622" s="7">
        <f t="shared" si="13"/>
        <v>1480</v>
      </c>
      <c r="J622" s="6" t="s">
        <v>1789</v>
      </c>
      <c r="K622" s="41" t="s">
        <v>1788</v>
      </c>
    </row>
    <row r="623" s="1" customFormat="1" customHeight="1" spans="1:11">
      <c r="A623" s="5">
        <v>621</v>
      </c>
      <c r="B623" s="5" t="s">
        <v>1767</v>
      </c>
      <c r="C623" s="7" t="s">
        <v>1785</v>
      </c>
      <c r="D623" s="6" t="s">
        <v>1791</v>
      </c>
      <c r="E623" s="9" t="s">
        <v>1792</v>
      </c>
      <c r="F623" s="7" t="s">
        <v>106</v>
      </c>
      <c r="G623" s="7" t="s">
        <v>1783</v>
      </c>
      <c r="H623" s="7">
        <v>9.23</v>
      </c>
      <c r="I623" s="7">
        <f t="shared" si="13"/>
        <v>1846</v>
      </c>
      <c r="J623" s="6" t="s">
        <v>1791</v>
      </c>
      <c r="K623" s="41" t="s">
        <v>1788</v>
      </c>
    </row>
    <row r="624" s="1" customFormat="1" customHeight="1" spans="1:11">
      <c r="A624" s="5">
        <v>622</v>
      </c>
      <c r="B624" s="5" t="s">
        <v>1767</v>
      </c>
      <c r="C624" s="7" t="s">
        <v>1785</v>
      </c>
      <c r="D624" s="6" t="s">
        <v>1793</v>
      </c>
      <c r="E624" s="9" t="s">
        <v>1794</v>
      </c>
      <c r="F624" s="7" t="s">
        <v>106</v>
      </c>
      <c r="G624" s="7" t="s">
        <v>1783</v>
      </c>
      <c r="H624" s="7">
        <v>2.08</v>
      </c>
      <c r="I624" s="7">
        <f t="shared" si="13"/>
        <v>416</v>
      </c>
      <c r="J624" s="6" t="s">
        <v>1793</v>
      </c>
      <c r="K624" s="40" t="s">
        <v>1795</v>
      </c>
    </row>
    <row r="625" s="1" customFormat="1" customHeight="1" spans="1:11">
      <c r="A625" s="5">
        <v>623</v>
      </c>
      <c r="B625" s="5" t="s">
        <v>1767</v>
      </c>
      <c r="C625" s="7" t="s">
        <v>1785</v>
      </c>
      <c r="D625" s="6" t="s">
        <v>1796</v>
      </c>
      <c r="E625" s="9" t="s">
        <v>1797</v>
      </c>
      <c r="F625" s="7" t="s">
        <v>106</v>
      </c>
      <c r="G625" s="7" t="s">
        <v>1783</v>
      </c>
      <c r="H625" s="7">
        <v>10.4</v>
      </c>
      <c r="I625" s="7">
        <f t="shared" si="13"/>
        <v>2080</v>
      </c>
      <c r="J625" s="6" t="s">
        <v>1796</v>
      </c>
      <c r="K625" s="41" t="s">
        <v>1788</v>
      </c>
    </row>
    <row r="626" s="1" customFormat="1" customHeight="1" spans="1:11">
      <c r="A626" s="5">
        <v>624</v>
      </c>
      <c r="B626" s="5" t="s">
        <v>1767</v>
      </c>
      <c r="C626" s="7" t="s">
        <v>1785</v>
      </c>
      <c r="D626" s="6" t="s">
        <v>1798</v>
      </c>
      <c r="E626" s="9" t="s">
        <v>1799</v>
      </c>
      <c r="F626" s="7" t="s">
        <v>106</v>
      </c>
      <c r="G626" s="7" t="s">
        <v>1783</v>
      </c>
      <c r="H626" s="7">
        <v>5.83</v>
      </c>
      <c r="I626" s="7">
        <f t="shared" si="13"/>
        <v>1166</v>
      </c>
      <c r="J626" s="6" t="s">
        <v>1798</v>
      </c>
      <c r="K626" s="41" t="s">
        <v>1788</v>
      </c>
    </row>
    <row r="627" s="1" customFormat="1" customHeight="1" spans="1:11">
      <c r="A627" s="5">
        <v>625</v>
      </c>
      <c r="B627" s="5" t="s">
        <v>1767</v>
      </c>
      <c r="C627" s="7" t="s">
        <v>1800</v>
      </c>
      <c r="D627" s="6" t="s">
        <v>1801</v>
      </c>
      <c r="E627" s="9" t="s">
        <v>1802</v>
      </c>
      <c r="F627" s="7" t="s">
        <v>106</v>
      </c>
      <c r="G627" s="7" t="s">
        <v>1783</v>
      </c>
      <c r="H627" s="7">
        <v>6.39</v>
      </c>
      <c r="I627" s="7">
        <f t="shared" si="13"/>
        <v>1278</v>
      </c>
      <c r="J627" s="6" t="s">
        <v>1801</v>
      </c>
      <c r="K627" s="41" t="s">
        <v>1779</v>
      </c>
    </row>
    <row r="628" s="1" customFormat="1" customHeight="1" spans="1:11">
      <c r="A628" s="5">
        <v>626</v>
      </c>
      <c r="B628" s="5" t="s">
        <v>1767</v>
      </c>
      <c r="C628" s="7" t="s">
        <v>1800</v>
      </c>
      <c r="D628" s="6" t="s">
        <v>1803</v>
      </c>
      <c r="E628" s="9" t="s">
        <v>1804</v>
      </c>
      <c r="F628" s="7" t="s">
        <v>106</v>
      </c>
      <c r="G628" s="7" t="s">
        <v>1783</v>
      </c>
      <c r="H628" s="7">
        <v>8.72</v>
      </c>
      <c r="I628" s="7">
        <f t="shared" si="13"/>
        <v>1744</v>
      </c>
      <c r="J628" s="6" t="s">
        <v>1803</v>
      </c>
      <c r="K628" s="41" t="s">
        <v>1805</v>
      </c>
    </row>
    <row r="629" s="1" customFormat="1" customHeight="1" spans="1:11">
      <c r="A629" s="5">
        <v>627</v>
      </c>
      <c r="B629" s="5" t="s">
        <v>1767</v>
      </c>
      <c r="C629" s="7" t="s">
        <v>1800</v>
      </c>
      <c r="D629" s="6" t="s">
        <v>1806</v>
      </c>
      <c r="E629" s="9" t="s">
        <v>1807</v>
      </c>
      <c r="F629" s="7" t="s">
        <v>106</v>
      </c>
      <c r="G629" s="7" t="s">
        <v>1783</v>
      </c>
      <c r="H629" s="7">
        <v>9.19</v>
      </c>
      <c r="I629" s="7">
        <f t="shared" si="13"/>
        <v>1838</v>
      </c>
      <c r="J629" s="6" t="s">
        <v>1806</v>
      </c>
      <c r="K629" s="41" t="s">
        <v>291</v>
      </c>
    </row>
    <row r="630" s="1" customFormat="1" customHeight="1" spans="1:11">
      <c r="A630" s="5">
        <v>628</v>
      </c>
      <c r="B630" s="5" t="s">
        <v>1767</v>
      </c>
      <c r="C630" s="7" t="s">
        <v>1808</v>
      </c>
      <c r="D630" s="6" t="s">
        <v>1809</v>
      </c>
      <c r="E630" s="9" t="s">
        <v>1810</v>
      </c>
      <c r="F630" s="7" t="s">
        <v>106</v>
      </c>
      <c r="G630" s="7" t="s">
        <v>1783</v>
      </c>
      <c r="H630" s="7">
        <v>2</v>
      </c>
      <c r="I630" s="7">
        <f t="shared" si="13"/>
        <v>400</v>
      </c>
      <c r="J630" s="6" t="s">
        <v>1809</v>
      </c>
      <c r="K630" s="40" t="s">
        <v>1811</v>
      </c>
    </row>
    <row r="631" s="1" customFormat="1" customHeight="1" spans="1:11">
      <c r="A631" s="5">
        <v>629</v>
      </c>
      <c r="B631" s="5" t="s">
        <v>1767</v>
      </c>
      <c r="C631" s="6" t="s">
        <v>1812</v>
      </c>
      <c r="D631" s="6" t="s">
        <v>1813</v>
      </c>
      <c r="E631" s="8" t="s">
        <v>1814</v>
      </c>
      <c r="F631" s="6" t="s">
        <v>106</v>
      </c>
      <c r="G631" s="6" t="s">
        <v>1815</v>
      </c>
      <c r="H631" s="6">
        <v>6.3</v>
      </c>
      <c r="I631" s="6">
        <v>1260</v>
      </c>
      <c r="J631" s="6" t="s">
        <v>1813</v>
      </c>
      <c r="K631" s="41" t="s">
        <v>877</v>
      </c>
    </row>
    <row r="632" s="1" customFormat="1" customHeight="1" spans="1:11">
      <c r="A632" s="5">
        <v>630</v>
      </c>
      <c r="B632" s="5" t="s">
        <v>1767</v>
      </c>
      <c r="C632" s="6" t="s">
        <v>1816</v>
      </c>
      <c r="D632" s="6" t="s">
        <v>1817</v>
      </c>
      <c r="E632" s="8" t="s">
        <v>1818</v>
      </c>
      <c r="F632" s="6" t="s">
        <v>106</v>
      </c>
      <c r="G632" s="6" t="s">
        <v>1783</v>
      </c>
      <c r="H632" s="6">
        <v>4.7</v>
      </c>
      <c r="I632" s="6">
        <v>940</v>
      </c>
      <c r="J632" s="6" t="s">
        <v>1817</v>
      </c>
      <c r="K632" s="41" t="s">
        <v>1779</v>
      </c>
    </row>
    <row r="633" s="1" customFormat="1" customHeight="1" spans="1:11">
      <c r="A633" s="5">
        <v>631</v>
      </c>
      <c r="B633" s="5" t="s">
        <v>1767</v>
      </c>
      <c r="C633" s="6" t="s">
        <v>1819</v>
      </c>
      <c r="D633" s="6" t="s">
        <v>1820</v>
      </c>
      <c r="E633" s="8" t="s">
        <v>1821</v>
      </c>
      <c r="F633" s="6" t="s">
        <v>106</v>
      </c>
      <c r="G633" s="6" t="s">
        <v>60</v>
      </c>
      <c r="H633" s="6">
        <v>3</v>
      </c>
      <c r="I633" s="6">
        <v>600</v>
      </c>
      <c r="J633" s="6" t="s">
        <v>1820</v>
      </c>
      <c r="K633" s="41" t="s">
        <v>1779</v>
      </c>
    </row>
    <row r="634" s="1" customFormat="1" customHeight="1" spans="1:11">
      <c r="A634" s="5">
        <v>632</v>
      </c>
      <c r="B634" s="5" t="s">
        <v>1822</v>
      </c>
      <c r="C634" s="5" t="s">
        <v>1823</v>
      </c>
      <c r="D634" s="5" t="s">
        <v>1824</v>
      </c>
      <c r="E634" s="5" t="s">
        <v>1825</v>
      </c>
      <c r="F634" s="5" t="s">
        <v>16</v>
      </c>
      <c r="G634" s="5" t="s">
        <v>778</v>
      </c>
      <c r="H634" s="5">
        <v>2.37</v>
      </c>
      <c r="I634" s="5">
        <v>474</v>
      </c>
      <c r="J634" s="5" t="s">
        <v>1824</v>
      </c>
      <c r="K634" s="43" t="s">
        <v>1826</v>
      </c>
    </row>
    <row r="635" s="1" customFormat="1" customHeight="1" spans="1:11">
      <c r="A635" s="5">
        <v>633</v>
      </c>
      <c r="B635" s="5" t="s">
        <v>1822</v>
      </c>
      <c r="C635" s="5" t="s">
        <v>1823</v>
      </c>
      <c r="D635" s="5" t="s">
        <v>1827</v>
      </c>
      <c r="E635" s="5" t="s">
        <v>1828</v>
      </c>
      <c r="F635" s="5" t="s">
        <v>16</v>
      </c>
      <c r="G635" s="5" t="s">
        <v>778</v>
      </c>
      <c r="H635" s="5">
        <v>3.73</v>
      </c>
      <c r="I635" s="5">
        <v>746</v>
      </c>
      <c r="J635" s="5" t="s">
        <v>1827</v>
      </c>
      <c r="K635" s="36" t="s">
        <v>1829</v>
      </c>
    </row>
    <row r="636" s="1" customFormat="1" customHeight="1" spans="1:11">
      <c r="A636" s="5">
        <v>634</v>
      </c>
      <c r="B636" s="5" t="s">
        <v>1822</v>
      </c>
      <c r="C636" s="5" t="s">
        <v>1823</v>
      </c>
      <c r="D636" s="5" t="s">
        <v>1830</v>
      </c>
      <c r="E636" s="5" t="s">
        <v>1719</v>
      </c>
      <c r="F636" s="5" t="s">
        <v>16</v>
      </c>
      <c r="G636" s="5" t="s">
        <v>778</v>
      </c>
      <c r="H636" s="5">
        <v>2.21</v>
      </c>
      <c r="I636" s="5">
        <v>442</v>
      </c>
      <c r="J636" s="5" t="s">
        <v>1830</v>
      </c>
      <c r="K636" s="36" t="s">
        <v>1831</v>
      </c>
    </row>
    <row r="637" s="1" customFormat="1" customHeight="1" spans="1:11">
      <c r="A637" s="5">
        <v>635</v>
      </c>
      <c r="B637" s="5" t="s">
        <v>1822</v>
      </c>
      <c r="C637" s="5" t="s">
        <v>1823</v>
      </c>
      <c r="D637" s="5" t="s">
        <v>1832</v>
      </c>
      <c r="E637" s="5" t="s">
        <v>1833</v>
      </c>
      <c r="F637" s="5" t="s">
        <v>16</v>
      </c>
      <c r="G637" s="5" t="s">
        <v>778</v>
      </c>
      <c r="H637" s="5">
        <v>2.7</v>
      </c>
      <c r="I637" s="5">
        <v>540</v>
      </c>
      <c r="J637" s="5" t="s">
        <v>1832</v>
      </c>
      <c r="K637" s="36" t="s">
        <v>678</v>
      </c>
    </row>
    <row r="638" s="1" customFormat="1" customHeight="1" spans="1:11">
      <c r="A638" s="5">
        <v>636</v>
      </c>
      <c r="B638" s="5" t="s">
        <v>1822</v>
      </c>
      <c r="C638" s="5" t="s">
        <v>1823</v>
      </c>
      <c r="D638" s="5" t="s">
        <v>1834</v>
      </c>
      <c r="E638" s="5" t="s">
        <v>1271</v>
      </c>
      <c r="F638" s="5" t="s">
        <v>16</v>
      </c>
      <c r="G638" s="5" t="s">
        <v>778</v>
      </c>
      <c r="H638" s="5">
        <v>2.25</v>
      </c>
      <c r="I638" s="5">
        <v>450</v>
      </c>
      <c r="J638" s="5" t="s">
        <v>1834</v>
      </c>
      <c r="K638" s="36" t="s">
        <v>1784</v>
      </c>
    </row>
    <row r="639" s="1" customFormat="1" customHeight="1" spans="1:11">
      <c r="A639" s="5">
        <v>637</v>
      </c>
      <c r="B639" s="5" t="s">
        <v>1822</v>
      </c>
      <c r="C639" s="5" t="s">
        <v>1823</v>
      </c>
      <c r="D639" s="5" t="s">
        <v>1835</v>
      </c>
      <c r="E639" s="5" t="s">
        <v>1836</v>
      </c>
      <c r="F639" s="5" t="s">
        <v>16</v>
      </c>
      <c r="G639" s="5" t="s">
        <v>778</v>
      </c>
      <c r="H639" s="5">
        <v>2</v>
      </c>
      <c r="I639" s="5">
        <v>400</v>
      </c>
      <c r="J639" s="5" t="s">
        <v>1835</v>
      </c>
      <c r="K639" s="36" t="s">
        <v>1784</v>
      </c>
    </row>
    <row r="640" s="1" customFormat="1" customHeight="1" spans="1:11">
      <c r="A640" s="5">
        <v>638</v>
      </c>
      <c r="B640" s="5" t="s">
        <v>1822</v>
      </c>
      <c r="C640" s="5" t="s">
        <v>1837</v>
      </c>
      <c r="D640" s="5" t="s">
        <v>1838</v>
      </c>
      <c r="E640" s="5" t="s">
        <v>1839</v>
      </c>
      <c r="F640" s="5" t="s">
        <v>16</v>
      </c>
      <c r="G640" s="5" t="s">
        <v>778</v>
      </c>
      <c r="H640" s="5">
        <v>1</v>
      </c>
      <c r="I640" s="5">
        <v>200</v>
      </c>
      <c r="J640" s="5" t="s">
        <v>1838</v>
      </c>
      <c r="K640" s="36" t="s">
        <v>1784</v>
      </c>
    </row>
    <row r="641" s="1" customFormat="1" customHeight="1" spans="1:11">
      <c r="A641" s="5">
        <v>639</v>
      </c>
      <c r="B641" s="5" t="s">
        <v>1822</v>
      </c>
      <c r="C641" s="5" t="s">
        <v>1837</v>
      </c>
      <c r="D641" s="5" t="s">
        <v>1840</v>
      </c>
      <c r="E641" s="5" t="s">
        <v>1841</v>
      </c>
      <c r="F641" s="5" t="s">
        <v>16</v>
      </c>
      <c r="G641" s="5" t="s">
        <v>778</v>
      </c>
      <c r="H641" s="5">
        <v>3</v>
      </c>
      <c r="I641" s="5">
        <v>600</v>
      </c>
      <c r="J641" s="5" t="s">
        <v>1840</v>
      </c>
      <c r="K641" s="36" t="s">
        <v>706</v>
      </c>
    </row>
    <row r="642" s="1" customFormat="1" customHeight="1" spans="1:11">
      <c r="A642" s="5">
        <v>640</v>
      </c>
      <c r="B642" s="5" t="s">
        <v>1822</v>
      </c>
      <c r="C642" s="5" t="s">
        <v>1837</v>
      </c>
      <c r="D642" s="5" t="s">
        <v>1842</v>
      </c>
      <c r="E642" s="5" t="s">
        <v>1843</v>
      </c>
      <c r="F642" s="5" t="s">
        <v>16</v>
      </c>
      <c r="G642" s="5" t="s">
        <v>778</v>
      </c>
      <c r="H642" s="5">
        <v>3</v>
      </c>
      <c r="I642" s="5">
        <v>600</v>
      </c>
      <c r="J642" s="5" t="s">
        <v>1842</v>
      </c>
      <c r="K642" s="36" t="s">
        <v>318</v>
      </c>
    </row>
    <row r="643" s="1" customFormat="1" customHeight="1" spans="1:11">
      <c r="A643" s="5">
        <v>641</v>
      </c>
      <c r="B643" s="5" t="s">
        <v>1822</v>
      </c>
      <c r="C643" s="5" t="s">
        <v>1837</v>
      </c>
      <c r="D643" s="5" t="s">
        <v>1844</v>
      </c>
      <c r="E643" s="5" t="s">
        <v>1845</v>
      </c>
      <c r="F643" s="5" t="s">
        <v>16</v>
      </c>
      <c r="G643" s="5" t="s">
        <v>778</v>
      </c>
      <c r="H643" s="5">
        <v>3</v>
      </c>
      <c r="I643" s="5">
        <v>600</v>
      </c>
      <c r="J643" s="5" t="s">
        <v>1844</v>
      </c>
      <c r="K643" s="36" t="s">
        <v>1831</v>
      </c>
    </row>
    <row r="644" s="1" customFormat="1" customHeight="1" spans="1:11">
      <c r="A644" s="5">
        <v>642</v>
      </c>
      <c r="B644" s="5" t="s">
        <v>1822</v>
      </c>
      <c r="C644" s="5" t="s">
        <v>1837</v>
      </c>
      <c r="D644" s="5" t="s">
        <v>1846</v>
      </c>
      <c r="E644" s="5" t="s">
        <v>1847</v>
      </c>
      <c r="F644" s="5" t="s">
        <v>16</v>
      </c>
      <c r="G644" s="5" t="s">
        <v>778</v>
      </c>
      <c r="H644" s="5">
        <v>3</v>
      </c>
      <c r="I644" s="5">
        <v>600</v>
      </c>
      <c r="J644" s="5" t="s">
        <v>1846</v>
      </c>
      <c r="K644" s="43" t="s">
        <v>1848</v>
      </c>
    </row>
    <row r="645" s="1" customFormat="1" customHeight="1" spans="1:11">
      <c r="A645" s="5">
        <v>643</v>
      </c>
      <c r="B645" s="5" t="s">
        <v>1822</v>
      </c>
      <c r="C645" s="5" t="s">
        <v>1849</v>
      </c>
      <c r="D645" s="5" t="s">
        <v>1850</v>
      </c>
      <c r="E645" s="5" t="s">
        <v>1851</v>
      </c>
      <c r="F645" s="5" t="s">
        <v>16</v>
      </c>
      <c r="G645" s="5" t="s">
        <v>1124</v>
      </c>
      <c r="H645" s="5">
        <v>2</v>
      </c>
      <c r="I645" s="5">
        <v>400</v>
      </c>
      <c r="J645" s="5" t="s">
        <v>1850</v>
      </c>
      <c r="K645" s="36" t="s">
        <v>1784</v>
      </c>
    </row>
    <row r="646" s="1" customFormat="1" customHeight="1" spans="1:11">
      <c r="A646" s="5">
        <v>644</v>
      </c>
      <c r="B646" s="5" t="s">
        <v>1822</v>
      </c>
      <c r="C646" s="5" t="s">
        <v>1852</v>
      </c>
      <c r="D646" s="5" t="s">
        <v>1853</v>
      </c>
      <c r="E646" s="5" t="s">
        <v>1854</v>
      </c>
      <c r="F646" s="5" t="s">
        <v>16</v>
      </c>
      <c r="G646" s="5" t="s">
        <v>778</v>
      </c>
      <c r="H646" s="5">
        <v>2.8</v>
      </c>
      <c r="I646" s="5">
        <v>560</v>
      </c>
      <c r="J646" s="5" t="s">
        <v>1853</v>
      </c>
      <c r="K646" s="36" t="s">
        <v>1855</v>
      </c>
    </row>
    <row r="647" s="1" customFormat="1" customHeight="1" spans="1:11">
      <c r="A647" s="5">
        <v>645</v>
      </c>
      <c r="B647" s="5" t="s">
        <v>1822</v>
      </c>
      <c r="C647" s="5" t="s">
        <v>1852</v>
      </c>
      <c r="D647" s="5" t="s">
        <v>1856</v>
      </c>
      <c r="E647" s="5" t="s">
        <v>1857</v>
      </c>
      <c r="F647" s="5" t="s">
        <v>16</v>
      </c>
      <c r="G647" s="5" t="s">
        <v>778</v>
      </c>
      <c r="H647" s="5">
        <v>1.22</v>
      </c>
      <c r="I647" s="5">
        <v>244</v>
      </c>
      <c r="J647" s="5" t="s">
        <v>1856</v>
      </c>
      <c r="K647" s="36" t="s">
        <v>471</v>
      </c>
    </row>
    <row r="648" s="1" customFormat="1" customHeight="1" spans="1:11">
      <c r="A648" s="5">
        <v>646</v>
      </c>
      <c r="B648" s="5" t="s">
        <v>1822</v>
      </c>
      <c r="C648" s="5" t="s">
        <v>1852</v>
      </c>
      <c r="D648" s="5" t="s">
        <v>1858</v>
      </c>
      <c r="E648" s="5" t="s">
        <v>1859</v>
      </c>
      <c r="F648" s="5" t="s">
        <v>16</v>
      </c>
      <c r="G648" s="5" t="s">
        <v>778</v>
      </c>
      <c r="H648" s="5">
        <v>1.26</v>
      </c>
      <c r="I648" s="5">
        <v>252</v>
      </c>
      <c r="J648" s="5" t="s">
        <v>1858</v>
      </c>
      <c r="K648" s="36" t="s">
        <v>1860</v>
      </c>
    </row>
    <row r="649" s="1" customFormat="1" customHeight="1" spans="1:11">
      <c r="A649" s="5">
        <v>647</v>
      </c>
      <c r="B649" s="5" t="s">
        <v>1861</v>
      </c>
      <c r="C649" s="17" t="s">
        <v>1862</v>
      </c>
      <c r="D649" s="17" t="s">
        <v>1863</v>
      </c>
      <c r="E649" s="17" t="s">
        <v>1864</v>
      </c>
      <c r="F649" s="17" t="s">
        <v>16</v>
      </c>
      <c r="G649" s="17" t="s">
        <v>1865</v>
      </c>
      <c r="H649" s="10">
        <v>2.89</v>
      </c>
      <c r="I649" s="11">
        <v>578</v>
      </c>
      <c r="J649" s="17" t="s">
        <v>1866</v>
      </c>
      <c r="K649" s="45" t="s">
        <v>1867</v>
      </c>
    </row>
    <row r="650" s="1" customFormat="1" customHeight="1" spans="1:11">
      <c r="A650" s="5">
        <v>648</v>
      </c>
      <c r="B650" s="5" t="s">
        <v>1861</v>
      </c>
      <c r="C650" s="17" t="s">
        <v>1868</v>
      </c>
      <c r="D650" s="17" t="s">
        <v>1869</v>
      </c>
      <c r="E650" s="17" t="s">
        <v>126</v>
      </c>
      <c r="F650" s="17" t="s">
        <v>16</v>
      </c>
      <c r="G650" s="17" t="s">
        <v>1865</v>
      </c>
      <c r="H650" s="24">
        <v>8.3</v>
      </c>
      <c r="I650" s="11">
        <v>1660</v>
      </c>
      <c r="J650" s="17" t="s">
        <v>1869</v>
      </c>
      <c r="K650" s="45" t="s">
        <v>1870</v>
      </c>
    </row>
    <row r="651" s="1" customFormat="1" customHeight="1" spans="1:11">
      <c r="A651" s="5">
        <v>649</v>
      </c>
      <c r="B651" s="5" t="s">
        <v>1861</v>
      </c>
      <c r="C651" s="17" t="s">
        <v>1868</v>
      </c>
      <c r="D651" s="17" t="s">
        <v>1871</v>
      </c>
      <c r="E651" s="17" t="s">
        <v>1872</v>
      </c>
      <c r="F651" s="17" t="s">
        <v>16</v>
      </c>
      <c r="G651" s="17" t="s">
        <v>1865</v>
      </c>
      <c r="H651" s="24">
        <v>7.1</v>
      </c>
      <c r="I651" s="11">
        <v>1420</v>
      </c>
      <c r="J651" s="17" t="s">
        <v>1871</v>
      </c>
      <c r="K651" s="45" t="s">
        <v>1870</v>
      </c>
    </row>
    <row r="652" s="1" customFormat="1" customHeight="1" spans="1:11">
      <c r="A652" s="5">
        <v>650</v>
      </c>
      <c r="B652" s="5" t="s">
        <v>1861</v>
      </c>
      <c r="C652" s="17" t="s">
        <v>1873</v>
      </c>
      <c r="D652" s="17" t="s">
        <v>1874</v>
      </c>
      <c r="E652" s="17" t="s">
        <v>1875</v>
      </c>
      <c r="F652" s="17" t="s">
        <v>16</v>
      </c>
      <c r="G652" s="17" t="s">
        <v>22</v>
      </c>
      <c r="H652" s="11">
        <v>3</v>
      </c>
      <c r="I652" s="11">
        <v>600</v>
      </c>
      <c r="J652" s="17" t="s">
        <v>1874</v>
      </c>
      <c r="K652" s="45" t="s">
        <v>291</v>
      </c>
    </row>
    <row r="653" s="1" customFormat="1" customHeight="1" spans="1:11">
      <c r="A653" s="5">
        <v>651</v>
      </c>
      <c r="B653" s="5" t="s">
        <v>1861</v>
      </c>
      <c r="C653" s="17" t="s">
        <v>1873</v>
      </c>
      <c r="D653" s="17" t="s">
        <v>1876</v>
      </c>
      <c r="E653" s="17" t="s">
        <v>1877</v>
      </c>
      <c r="F653" s="17" t="s">
        <v>16</v>
      </c>
      <c r="G653" s="17" t="s">
        <v>1878</v>
      </c>
      <c r="H653" s="11">
        <v>3</v>
      </c>
      <c r="I653" s="11">
        <v>600</v>
      </c>
      <c r="J653" s="17" t="s">
        <v>1876</v>
      </c>
      <c r="K653" s="45" t="s">
        <v>1774</v>
      </c>
    </row>
    <row r="654" s="1" customFormat="1" customHeight="1" spans="1:11">
      <c r="A654" s="5">
        <v>652</v>
      </c>
      <c r="B654" s="5" t="s">
        <v>1861</v>
      </c>
      <c r="C654" s="17" t="s">
        <v>1873</v>
      </c>
      <c r="D654" s="17" t="s">
        <v>1879</v>
      </c>
      <c r="E654" s="17" t="s">
        <v>1880</v>
      </c>
      <c r="F654" s="17" t="s">
        <v>16</v>
      </c>
      <c r="G654" s="17" t="s">
        <v>1878</v>
      </c>
      <c r="H654" s="10">
        <v>8.58</v>
      </c>
      <c r="I654" s="11">
        <v>1716</v>
      </c>
      <c r="J654" s="17" t="s">
        <v>1879</v>
      </c>
      <c r="K654" s="45" t="s">
        <v>1881</v>
      </c>
    </row>
    <row r="655" s="1" customFormat="1" customHeight="1" spans="1:11">
      <c r="A655" s="5">
        <v>653</v>
      </c>
      <c r="B655" s="5" t="s">
        <v>1861</v>
      </c>
      <c r="C655" s="17" t="s">
        <v>1882</v>
      </c>
      <c r="D655" s="17" t="s">
        <v>1883</v>
      </c>
      <c r="E655" s="17" t="s">
        <v>1884</v>
      </c>
      <c r="F655" s="17" t="s">
        <v>16</v>
      </c>
      <c r="G655" s="17" t="s">
        <v>1885</v>
      </c>
      <c r="H655" s="10">
        <v>10.95</v>
      </c>
      <c r="I655" s="11">
        <v>2190</v>
      </c>
      <c r="J655" s="17" t="s">
        <v>1883</v>
      </c>
      <c r="K655" s="45" t="s">
        <v>1886</v>
      </c>
    </row>
    <row r="656" s="1" customFormat="1" customHeight="1" spans="1:11">
      <c r="A656" s="5">
        <v>654</v>
      </c>
      <c r="B656" s="5" t="s">
        <v>1861</v>
      </c>
      <c r="C656" s="17" t="s">
        <v>1882</v>
      </c>
      <c r="D656" s="17" t="s">
        <v>1887</v>
      </c>
      <c r="E656" s="17" t="s">
        <v>1888</v>
      </c>
      <c r="F656" s="17" t="s">
        <v>16</v>
      </c>
      <c r="G656" s="17" t="s">
        <v>1889</v>
      </c>
      <c r="H656" s="10">
        <v>9.63</v>
      </c>
      <c r="I656" s="11">
        <v>1926</v>
      </c>
      <c r="J656" s="17" t="s">
        <v>1887</v>
      </c>
      <c r="K656" s="45" t="s">
        <v>318</v>
      </c>
    </row>
    <row r="657" s="2" customFormat="1" customHeight="1" spans="1:2">
      <c r="A657" s="1"/>
      <c r="B657" s="1"/>
    </row>
    <row r="658" s="2" customFormat="1" customHeight="1" spans="1:2">
      <c r="A658" s="1"/>
      <c r="B658" s="1"/>
    </row>
    <row r="659" s="2" customFormat="1" customHeight="1" spans="1:2">
      <c r="A659" s="1"/>
      <c r="B659" s="1"/>
    </row>
    <row r="660" s="2" customFormat="1" customHeight="1" spans="1:2">
      <c r="A660" s="1"/>
      <c r="B660" s="1"/>
    </row>
    <row r="661" s="2" customFormat="1" customHeight="1" spans="1:2">
      <c r="A661" s="1"/>
      <c r="B661" s="1"/>
    </row>
    <row r="662" s="2" customFormat="1" customHeight="1" spans="1:2">
      <c r="A662" s="1"/>
      <c r="B662" s="1"/>
    </row>
    <row r="663" s="2" customFormat="1" customHeight="1" spans="1:2">
      <c r="A663" s="1"/>
      <c r="B663" s="1"/>
    </row>
  </sheetData>
  <mergeCells count="1">
    <mergeCell ref="A1:K1"/>
  </mergeCells>
  <conditionalFormatting sqref="D197:E197">
    <cfRule type="duplicateValues" dxfId="0" priority="20"/>
  </conditionalFormatting>
  <conditionalFormatting sqref="J197">
    <cfRule type="duplicateValues" dxfId="0" priority="17"/>
  </conditionalFormatting>
  <conditionalFormatting sqref="D198:E198">
    <cfRule type="duplicateValues" dxfId="0" priority="19"/>
  </conditionalFormatting>
  <conditionalFormatting sqref="J198">
    <cfRule type="duplicateValues" dxfId="0" priority="18"/>
  </conditionalFormatting>
  <conditionalFormatting sqref="D199:E199">
    <cfRule type="duplicateValues" dxfId="0" priority="22"/>
  </conditionalFormatting>
  <conditionalFormatting sqref="J199">
    <cfRule type="duplicateValues" dxfId="0" priority="21"/>
  </conditionalFormatting>
  <conditionalFormatting sqref="D200:E200">
    <cfRule type="duplicateValues" dxfId="0" priority="4"/>
  </conditionalFormatting>
  <conditionalFormatting sqref="J200">
    <cfRule type="duplicateValues" dxfId="0" priority="2"/>
  </conditionalFormatting>
  <conditionalFormatting sqref="E201">
    <cfRule type="duplicateValues" dxfId="0" priority="3"/>
  </conditionalFormatting>
  <conditionalFormatting sqref="J204">
    <cfRule type="duplicateValues" dxfId="0" priority="5"/>
  </conditionalFormatting>
  <conditionalFormatting sqref="J205">
    <cfRule type="duplicateValues" dxfId="0" priority="7"/>
  </conditionalFormatting>
  <conditionalFormatting sqref="J206">
    <cfRule type="duplicateValues" dxfId="0" priority="6"/>
  </conditionalFormatting>
  <conditionalFormatting sqref="J207">
    <cfRule type="duplicateValues" dxfId="0" priority="14"/>
  </conditionalFormatting>
  <conditionalFormatting sqref="D208:E208">
    <cfRule type="duplicateValues" dxfId="0" priority="13"/>
  </conditionalFormatting>
  <conditionalFormatting sqref="J208">
    <cfRule type="duplicateValues" dxfId="0" priority="11"/>
  </conditionalFormatting>
  <conditionalFormatting sqref="D209:E209">
    <cfRule type="duplicateValues" dxfId="0" priority="12"/>
  </conditionalFormatting>
  <conditionalFormatting sqref="J209">
    <cfRule type="duplicateValues" dxfId="0" priority="10"/>
  </conditionalFormatting>
  <conditionalFormatting sqref="J210">
    <cfRule type="duplicateValues" dxfId="0" priority="9"/>
  </conditionalFormatting>
  <conditionalFormatting sqref="J211">
    <cfRule type="duplicateValues" dxfId="0" priority="16"/>
  </conditionalFormatting>
  <conditionalFormatting sqref="J212">
    <cfRule type="duplicateValues" dxfId="0" priority="15"/>
  </conditionalFormatting>
  <conditionalFormatting sqref="J213">
    <cfRule type="duplicateValues" dxfId="0" priority="23"/>
  </conditionalFormatting>
  <conditionalFormatting sqref="J202:J203">
    <cfRule type="duplicateValues" dxfId="0" priority="1"/>
  </conditionalFormatting>
  <conditionalFormatting sqref="D167:D168 D170 D173:D196">
    <cfRule type="duplicateValues" dxfId="1" priority="25"/>
  </conditionalFormatting>
  <conditionalFormatting sqref="D202:E206">
    <cfRule type="duplicateValues" dxfId="0" priority="8"/>
  </conditionalFormatting>
  <conditionalFormatting sqref="D207:E207 D211:E213">
    <cfRule type="duplicateValues" dxfId="0" priority="24"/>
  </conditionalFormatting>
  <printOptions horizontalCentered="1"/>
  <pageMargins left="0.554861111111111" right="0.554861111111111" top="1" bottom="1" header="0.5" footer="0.786805555555556"/>
  <pageSetup paperSize="9" scale="11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Llit</cp:lastModifiedBy>
  <dcterms:created xsi:type="dcterms:W3CDTF">2026-09-04T05:12:00Z</dcterms:created>
  <dcterms:modified xsi:type="dcterms:W3CDTF">2026-09-04T08:54:31Z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BA05385253284B4D8EFFFAF45963A968_13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