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0245"/>
  </bookViews>
  <sheets>
    <sheet name="2020年社保基金预算支出调整表" sheetId="1" r:id="rId1"/>
  </sheets>
  <externalReferences>
    <externalReference r:id="rId2"/>
    <externalReference r:id="rId3"/>
    <externalReference r:id="rId4"/>
    <externalReference r:id="rId5"/>
  </externalReferences>
  <definedNames>
    <definedName name="_1_2005年8月取数查询_查询_交叉表" localSheetId="0">[1]人员职务!#REF!</definedName>
    <definedName name="_1_2005年8月取数查询_查询_交叉表">[1]人员职务!#REF!</definedName>
    <definedName name="_2s1_" localSheetId="0">#REF!</definedName>
    <definedName name="_2s1_">#REF!</definedName>
    <definedName name="_xlnm._FilterDatabase" localSheetId="0" hidden="1">'2020年社保基金预算支出调整表'!$A$3:$D$59</definedName>
    <definedName name="_Order1" hidden="1">255</definedName>
    <definedName name="_Order2" hidden="1">255</definedName>
    <definedName name="BM8_SelectZBM.BM8_ZBMChangeKMM" localSheetId="0">[3]!BM8_SelectZBM.BM8_ZBMChangeKMM</definedName>
    <definedName name="BM8_SelectZBM.BM8_ZBMChangeKMM">[3]!BM8_SelectZBM.BM8_ZBMChangeKMM</definedName>
    <definedName name="BM8_SelectZBM.BM8_ZBMminusOption" localSheetId="0">[3]!BM8_SelectZBM.BM8_ZBMminusOption</definedName>
    <definedName name="BM8_SelectZBM.BM8_ZBMminusOption">[3]!BM8_SelectZBM.BM8_ZBMminusOption</definedName>
    <definedName name="BM8_SelectZBM.BM8_ZBMSumOption" localSheetId="0">[3]!BM8_SelectZBM.BM8_ZBMSumOption</definedName>
    <definedName name="BM8_SelectZBM.BM8_ZBMSumOption">[3]!BM8_SelectZBM.BM8_ZBMSumOption</definedName>
    <definedName name="_xlnm.Database" localSheetId="0" hidden="1">#REF!</definedName>
    <definedName name="_xlnm.Database" hidden="1">#REF!</definedName>
    <definedName name="gxxe2003">[4]P1012001!$A$6:$E$117</definedName>
    <definedName name="_xlnm.Print_Area">#REF!</definedName>
    <definedName name="_xlnm.Print_Titles" localSheetId="0">'2020年社保基金预算支出调整表'!$1:$3</definedName>
    <definedName name="汇率" localSheetId="0">#REF!</definedName>
    <definedName name="汇率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生产日期" localSheetId="0">#REF!</definedName>
    <definedName name="生产日期">#REF!</definedName>
  </definedNames>
  <calcPr calcId="144525"/>
</workbook>
</file>

<file path=xl/calcChain.xml><?xml version="1.0" encoding="utf-8"?>
<calcChain xmlns="http://schemas.openxmlformats.org/spreadsheetml/2006/main">
  <c r="C59" i="1" l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D52" i="1"/>
  <c r="D51" i="1"/>
  <c r="D45" i="1"/>
  <c r="D44" i="1"/>
  <c r="D41" i="1"/>
  <c r="D55" i="1" s="1"/>
  <c r="D40" i="1"/>
  <c r="D54" i="1" s="1"/>
  <c r="D39" i="1"/>
  <c r="D31" i="1"/>
  <c r="D30" i="1"/>
  <c r="D10" i="1"/>
  <c r="D59" i="1" s="1"/>
  <c r="D9" i="1"/>
  <c r="D8" i="1"/>
  <c r="D57" i="1" s="1"/>
  <c r="D4" i="1"/>
  <c r="D53" i="1" s="1"/>
  <c r="D58" i="1" l="1"/>
</calcChain>
</file>

<file path=xl/sharedStrings.xml><?xml version="1.0" encoding="utf-8"?>
<sst xmlns="http://schemas.openxmlformats.org/spreadsheetml/2006/main" count="62" uniqueCount="20">
  <si>
    <t>天门市2020年社会保险基金预算支出调整表</t>
    <phoneticPr fontId="5" type="noConversion"/>
  </si>
  <si>
    <t>单位：万元</t>
  </si>
  <si>
    <t>项        目</t>
  </si>
  <si>
    <t>预算数</t>
  </si>
  <si>
    <t>调整数</t>
  </si>
  <si>
    <t>增减</t>
  </si>
  <si>
    <t>一、企业职工基本养老保险基金支出</t>
  </si>
  <si>
    <t xml:space="preserve">    社会保险待遇支出</t>
  </si>
  <si>
    <t xml:space="preserve">    其他支出</t>
  </si>
  <si>
    <t xml:space="preserve">    转移支出</t>
  </si>
  <si>
    <t xml:space="preserve">    上解上级支出</t>
  </si>
  <si>
    <t xml:space="preserve"> 本年收支结余</t>
  </si>
  <si>
    <t xml:space="preserve"> 年末滚存结余</t>
  </si>
  <si>
    <t>二、机关事业单位基本养老保险基金支出</t>
  </si>
  <si>
    <t>三、城乡居民基本养老保险基金支出</t>
  </si>
  <si>
    <t>四、职工基本医疗保险基金支出</t>
  </si>
  <si>
    <t>五、城乡居民基本医疗保险基金支出</t>
  </si>
  <si>
    <t>六、失业保险基金支出</t>
  </si>
  <si>
    <t>七、工伤保险基金支出</t>
  </si>
  <si>
    <t>八、社会保险基金支出合计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</si>
</sst>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;\-#,##0;&quot;-&quot;"/>
    <numFmt numFmtId="178" formatCode="#,##0;\(#,##0\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#,##0.0000"/>
    <numFmt numFmtId="184" formatCode="&quot;$&quot;#,##0;[Red]\-&quot;$&quot;#,##0"/>
    <numFmt numFmtId="185" formatCode="#,##0.000"/>
    <numFmt numFmtId="186" formatCode="&quot;$&quot;#,##0;\-&quot;$&quot;#,##0"/>
    <numFmt numFmtId="187" formatCode="* #,##0.00;* \-#,##0.00;* &quot;-&quot;??;@"/>
    <numFmt numFmtId="188" formatCode="0.0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indexed="8"/>
      <name val="方正小标宋简体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Arial Narrow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0"/>
      <name val="Arial"/>
      <family val="2"/>
    </font>
    <font>
      <sz val="12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宋体"/>
      <family val="3"/>
      <charset val="134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20"/>
      <name val="宋体"/>
      <family val="3"/>
      <charset val="134"/>
    </font>
    <font>
      <sz val="10"/>
      <name val="MS Sans Serif"/>
      <family val="1"/>
    </font>
    <font>
      <sz val="12"/>
      <name val="Courier"/>
      <family val="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177" fontId="12" fillId="0" borderId="0" applyFill="0" applyBorder="0" applyAlignment="0"/>
    <xf numFmtId="41" fontId="13" fillId="0" borderId="0" applyFont="0" applyFill="0" applyBorder="0" applyAlignment="0" applyProtection="0"/>
    <xf numFmtId="178" fontId="14" fillId="0" borderId="0"/>
    <xf numFmtId="43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4" fillId="0" borderId="0"/>
    <xf numFmtId="0" fontId="15" fillId="0" borderId="0" applyProtection="0"/>
    <xf numFmtId="182" fontId="14" fillId="0" borderId="0"/>
    <xf numFmtId="2" fontId="15" fillId="0" borderId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Protection="0"/>
    <xf numFmtId="0" fontId="16" fillId="0" borderId="0" applyProtection="0"/>
    <xf numFmtId="37" fontId="18" fillId="0" borderId="0"/>
    <xf numFmtId="0" fontId="19" fillId="0" borderId="0"/>
    <xf numFmtId="0" fontId="20" fillId="0" borderId="0"/>
    <xf numFmtId="1" fontId="13" fillId="0" borderId="0"/>
    <xf numFmtId="0" fontId="9" fillId="0" borderId="0" applyNumberFormat="0" applyFill="0" applyBorder="0" applyAlignment="0" applyProtection="0"/>
    <xf numFmtId="0" fontId="15" fillId="0" borderId="4" applyProtection="0"/>
    <xf numFmtId="9" fontId="9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10" fillId="0" borderId="1">
      <alignment horizontal="distributed" vertical="center" wrapText="1"/>
    </xf>
    <xf numFmtId="0" fontId="22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25" fillId="0" borderId="0"/>
    <xf numFmtId="0" fontId="10" fillId="0" borderId="0"/>
    <xf numFmtId="0" fontId="1" fillId="0" borderId="0"/>
    <xf numFmtId="0" fontId="3" fillId="0" borderId="0">
      <alignment vertical="center"/>
    </xf>
    <xf numFmtId="0" fontId="9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13" fillId="0" borderId="0"/>
    <xf numFmtId="41" fontId="9" fillId="0" borderId="0" applyFont="0" applyFill="0" applyBorder="0" applyAlignment="0" applyProtection="0"/>
    <xf numFmtId="4" fontId="3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6" fillId="0" borderId="0"/>
    <xf numFmtId="1" fontId="10" fillId="0" borderId="1">
      <alignment vertical="center"/>
      <protection locked="0"/>
    </xf>
    <xf numFmtId="0" fontId="31" fillId="0" borderId="0"/>
    <xf numFmtId="188" fontId="10" fillId="0" borderId="1">
      <alignment vertical="center"/>
      <protection locked="0"/>
    </xf>
    <xf numFmtId="0" fontId="32" fillId="0" borderId="0"/>
  </cellStyleXfs>
  <cellXfs count="17">
    <xf numFmtId="0" fontId="0" fillId="0" borderId="0" xfId="0">
      <alignment vertical="center"/>
    </xf>
    <xf numFmtId="0" fontId="1" fillId="0" borderId="0" xfId="1"/>
    <xf numFmtId="0" fontId="4" fillId="0" borderId="0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right" vertical="center"/>
    </xf>
    <xf numFmtId="0" fontId="9" fillId="0" borderId="0" xfId="1" applyFont="1"/>
    <xf numFmtId="0" fontId="8" fillId="0" borderId="1" xfId="3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/>
    <xf numFmtId="0" fontId="8" fillId="0" borderId="1" xfId="3" applyNumberFormat="1" applyFont="1" applyFill="1" applyBorder="1" applyAlignment="1" applyProtection="1">
      <alignment horizontal="left" vertical="center"/>
    </xf>
    <xf numFmtId="176" fontId="8" fillId="0" borderId="1" xfId="3" applyNumberFormat="1" applyFont="1" applyFill="1" applyBorder="1" applyAlignment="1" applyProtection="1">
      <alignment horizontal="right" vertical="center"/>
    </xf>
    <xf numFmtId="0" fontId="8" fillId="0" borderId="1" xfId="3" applyNumberFormat="1" applyFont="1" applyFill="1" applyBorder="1" applyAlignment="1" applyProtection="1">
      <alignment vertical="center"/>
    </xf>
    <xf numFmtId="176" fontId="10" fillId="0" borderId="1" xfId="3" applyNumberFormat="1" applyFont="1" applyFill="1" applyBorder="1" applyAlignment="1" applyProtection="1">
      <alignment horizontal="right" vertical="center"/>
    </xf>
    <xf numFmtId="176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1" fillId="0" borderId="1" xfId="3" applyNumberFormat="1" applyFont="1" applyFill="1" applyBorder="1" applyAlignment="1" applyProtection="1">
      <alignment horizontal="left" vertical="center"/>
    </xf>
  </cellXfs>
  <cellStyles count="66">
    <cellStyle name="Calc Currency (0)" xfId="5"/>
    <cellStyle name="Comma [0]" xfId="6"/>
    <cellStyle name="comma zerodec" xfId="7"/>
    <cellStyle name="Comma_1995" xfId="8"/>
    <cellStyle name="Currency [0]" xfId="9"/>
    <cellStyle name="Currency_1995" xfId="10"/>
    <cellStyle name="Currency1" xfId="11"/>
    <cellStyle name="Date" xfId="12"/>
    <cellStyle name="Dollar (zero dec)" xfId="13"/>
    <cellStyle name="Fixed" xfId="14"/>
    <cellStyle name="Header1" xfId="15"/>
    <cellStyle name="Header2" xfId="16"/>
    <cellStyle name="HEADING1" xfId="17"/>
    <cellStyle name="HEADING2" xfId="18"/>
    <cellStyle name="no dec" xfId="19"/>
    <cellStyle name="Norma,_laroux_4_营业在建 (2)_E21" xfId="20"/>
    <cellStyle name="Normal_#10-Headcount" xfId="21"/>
    <cellStyle name="Percent_laroux" xfId="22"/>
    <cellStyle name="RowLevel_1" xfId="23"/>
    <cellStyle name="Total" xfId="24"/>
    <cellStyle name="百分比 2" xfId="25"/>
    <cellStyle name="百分比 3" xfId="26"/>
    <cellStyle name="表标题" xfId="27"/>
    <cellStyle name="差_2015年国资经营预算报表" xfId="28"/>
    <cellStyle name="差_2016年乡镇税收计划表（国税）" xfId="29"/>
    <cellStyle name="差_2018年税收收入分乡镇分税种及2019年计划表" xfId="30"/>
    <cellStyle name="差_2019年分乡镇税收计划表（市政府）" xfId="31"/>
    <cellStyle name="差_表二--电子版" xfId="32"/>
    <cellStyle name="常规" xfId="0" builtinId="0"/>
    <cellStyle name="常规 10" xfId="1"/>
    <cellStyle name="常规 10 2" xfId="33"/>
    <cellStyle name="常规 13" xfId="34"/>
    <cellStyle name="常规 2" xfId="35"/>
    <cellStyle name="常规 2 2" xfId="36"/>
    <cellStyle name="常规 2 3" xfId="4"/>
    <cellStyle name="常规 3" xfId="37"/>
    <cellStyle name="常规 3 2" xfId="38"/>
    <cellStyle name="常规 4" xfId="39"/>
    <cellStyle name="常规 5" xfId="2"/>
    <cellStyle name="常规 5 2" xfId="40"/>
    <cellStyle name="常规 6" xfId="41"/>
    <cellStyle name="常规 6 2" xfId="3"/>
    <cellStyle name="常规 7" xfId="42"/>
    <cellStyle name="常规 8" xfId="43"/>
    <cellStyle name="常规 9" xfId="44"/>
    <cellStyle name="分级显示行_1_13区汇总" xfId="45"/>
    <cellStyle name="归盒啦_95" xfId="46"/>
    <cellStyle name="好_2015年国资经营预算报表" xfId="47"/>
    <cellStyle name="好_2016年乡镇税收计划表（国税）" xfId="48"/>
    <cellStyle name="好_表二--电子版" xfId="49"/>
    <cellStyle name="后继超链接" xfId="50"/>
    <cellStyle name="霓付 [0]_95" xfId="51"/>
    <cellStyle name="霓付_95" xfId="52"/>
    <cellStyle name="烹拳 [0]_95" xfId="53"/>
    <cellStyle name="烹拳_95" xfId="54"/>
    <cellStyle name="普通_“三部” (2)" xfId="55"/>
    <cellStyle name="千分位[0]_F01-1" xfId="56"/>
    <cellStyle name="千分位_97-917" xfId="57"/>
    <cellStyle name="千位[0]_，" xfId="58"/>
    <cellStyle name="千位_，" xfId="59"/>
    <cellStyle name="千位分隔 2" xfId="60"/>
    <cellStyle name="钎霖_4岿角利" xfId="61"/>
    <cellStyle name="数字" xfId="62"/>
    <cellStyle name="未定义" xfId="63"/>
    <cellStyle name="小数" xfId="64"/>
    <cellStyle name="样式 1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&#24180;&#39044;&#31639;/&#35843;&#25972;&#39044;&#31639;/2020&#24180;&#20154;&#22823;&#39044;&#31639;&#35843;&#25972;&#25253;&#21578;/&#20154;&#22823;&#65306;2020&#24180;&#35843;&#25972;&#39044;&#31639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年一般公共预算收入调整表"/>
      <sheetName val="2020年一般公共预算支出调整表"/>
      <sheetName val="2020年政府性基金预算收入调整表"/>
      <sheetName val="2020年政府性基金预算支出调整表"/>
      <sheetName val="2020年社保基金预算收入调整表"/>
      <sheetName val="2020年社保基金预算支出调整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pane xSplit="1" topLeftCell="B1" activePane="topRight" state="frozen"/>
      <selection pane="topRight" sqref="A1:XFD1"/>
    </sheetView>
  </sheetViews>
  <sheetFormatPr defaultColWidth="7" defaultRowHeight="24" customHeight="1"/>
  <cols>
    <col min="1" max="1" width="38.875" style="1" customWidth="1"/>
    <col min="2" max="2" width="14.5" style="1" customWidth="1"/>
    <col min="3" max="3" width="13.75" style="1" customWidth="1"/>
    <col min="4" max="4" width="14.625" style="1" customWidth="1"/>
    <col min="5" max="5" width="9.5" style="1" customWidth="1"/>
    <col min="6" max="249" width="7" style="1"/>
    <col min="250" max="250" width="32.625" style="1" customWidth="1"/>
    <col min="251" max="251" width="15.75" style="1" customWidth="1"/>
    <col min="252" max="256" width="17.125" style="1" customWidth="1"/>
    <col min="257" max="257" width="15.75" style="1" customWidth="1"/>
    <col min="258" max="258" width="13.625" style="1" customWidth="1"/>
    <col min="259" max="505" width="7" style="1"/>
    <col min="506" max="506" width="32.625" style="1" customWidth="1"/>
    <col min="507" max="507" width="15.75" style="1" customWidth="1"/>
    <col min="508" max="512" width="17.125" style="1" customWidth="1"/>
    <col min="513" max="513" width="15.75" style="1" customWidth="1"/>
    <col min="514" max="514" width="13.625" style="1" customWidth="1"/>
    <col min="515" max="761" width="7" style="1"/>
    <col min="762" max="762" width="32.625" style="1" customWidth="1"/>
    <col min="763" max="763" width="15.75" style="1" customWidth="1"/>
    <col min="764" max="768" width="17.125" style="1" customWidth="1"/>
    <col min="769" max="769" width="15.75" style="1" customWidth="1"/>
    <col min="770" max="770" width="13.625" style="1" customWidth="1"/>
    <col min="771" max="1017" width="7" style="1"/>
    <col min="1018" max="1018" width="32.625" style="1" customWidth="1"/>
    <col min="1019" max="1019" width="15.75" style="1" customWidth="1"/>
    <col min="1020" max="1024" width="17.125" style="1" customWidth="1"/>
    <col min="1025" max="1025" width="15.75" style="1" customWidth="1"/>
    <col min="1026" max="1026" width="13.625" style="1" customWidth="1"/>
    <col min="1027" max="1273" width="7" style="1"/>
    <col min="1274" max="1274" width="32.625" style="1" customWidth="1"/>
    <col min="1275" max="1275" width="15.75" style="1" customWidth="1"/>
    <col min="1276" max="1280" width="17.125" style="1" customWidth="1"/>
    <col min="1281" max="1281" width="15.75" style="1" customWidth="1"/>
    <col min="1282" max="1282" width="13.625" style="1" customWidth="1"/>
    <col min="1283" max="1529" width="7" style="1"/>
    <col min="1530" max="1530" width="32.625" style="1" customWidth="1"/>
    <col min="1531" max="1531" width="15.75" style="1" customWidth="1"/>
    <col min="1532" max="1536" width="17.125" style="1" customWidth="1"/>
    <col min="1537" max="1537" width="15.75" style="1" customWidth="1"/>
    <col min="1538" max="1538" width="13.625" style="1" customWidth="1"/>
    <col min="1539" max="1785" width="7" style="1"/>
    <col min="1786" max="1786" width="32.625" style="1" customWidth="1"/>
    <col min="1787" max="1787" width="15.75" style="1" customWidth="1"/>
    <col min="1788" max="1792" width="17.125" style="1" customWidth="1"/>
    <col min="1793" max="1793" width="15.75" style="1" customWidth="1"/>
    <col min="1794" max="1794" width="13.625" style="1" customWidth="1"/>
    <col min="1795" max="2041" width="7" style="1"/>
    <col min="2042" max="2042" width="32.625" style="1" customWidth="1"/>
    <col min="2043" max="2043" width="15.75" style="1" customWidth="1"/>
    <col min="2044" max="2048" width="17.125" style="1" customWidth="1"/>
    <col min="2049" max="2049" width="15.75" style="1" customWidth="1"/>
    <col min="2050" max="2050" width="13.625" style="1" customWidth="1"/>
    <col min="2051" max="2297" width="7" style="1"/>
    <col min="2298" max="2298" width="32.625" style="1" customWidth="1"/>
    <col min="2299" max="2299" width="15.75" style="1" customWidth="1"/>
    <col min="2300" max="2304" width="17.125" style="1" customWidth="1"/>
    <col min="2305" max="2305" width="15.75" style="1" customWidth="1"/>
    <col min="2306" max="2306" width="13.625" style="1" customWidth="1"/>
    <col min="2307" max="2553" width="7" style="1"/>
    <col min="2554" max="2554" width="32.625" style="1" customWidth="1"/>
    <col min="2555" max="2555" width="15.75" style="1" customWidth="1"/>
    <col min="2556" max="2560" width="17.125" style="1" customWidth="1"/>
    <col min="2561" max="2561" width="15.75" style="1" customWidth="1"/>
    <col min="2562" max="2562" width="13.625" style="1" customWidth="1"/>
    <col min="2563" max="2809" width="7" style="1"/>
    <col min="2810" max="2810" width="32.625" style="1" customWidth="1"/>
    <col min="2811" max="2811" width="15.75" style="1" customWidth="1"/>
    <col min="2812" max="2816" width="17.125" style="1" customWidth="1"/>
    <col min="2817" max="2817" width="15.75" style="1" customWidth="1"/>
    <col min="2818" max="2818" width="13.625" style="1" customWidth="1"/>
    <col min="2819" max="3065" width="7" style="1"/>
    <col min="3066" max="3066" width="32.625" style="1" customWidth="1"/>
    <col min="3067" max="3067" width="15.75" style="1" customWidth="1"/>
    <col min="3068" max="3072" width="17.125" style="1" customWidth="1"/>
    <col min="3073" max="3073" width="15.75" style="1" customWidth="1"/>
    <col min="3074" max="3074" width="13.625" style="1" customWidth="1"/>
    <col min="3075" max="3321" width="7" style="1"/>
    <col min="3322" max="3322" width="32.625" style="1" customWidth="1"/>
    <col min="3323" max="3323" width="15.75" style="1" customWidth="1"/>
    <col min="3324" max="3328" width="17.125" style="1" customWidth="1"/>
    <col min="3329" max="3329" width="15.75" style="1" customWidth="1"/>
    <col min="3330" max="3330" width="13.625" style="1" customWidth="1"/>
    <col min="3331" max="3577" width="7" style="1"/>
    <col min="3578" max="3578" width="32.625" style="1" customWidth="1"/>
    <col min="3579" max="3579" width="15.75" style="1" customWidth="1"/>
    <col min="3580" max="3584" width="17.125" style="1" customWidth="1"/>
    <col min="3585" max="3585" width="15.75" style="1" customWidth="1"/>
    <col min="3586" max="3586" width="13.625" style="1" customWidth="1"/>
    <col min="3587" max="3833" width="7" style="1"/>
    <col min="3834" max="3834" width="32.625" style="1" customWidth="1"/>
    <col min="3835" max="3835" width="15.75" style="1" customWidth="1"/>
    <col min="3836" max="3840" width="17.125" style="1" customWidth="1"/>
    <col min="3841" max="3841" width="15.75" style="1" customWidth="1"/>
    <col min="3842" max="3842" width="13.625" style="1" customWidth="1"/>
    <col min="3843" max="4089" width="7" style="1"/>
    <col min="4090" max="4090" width="32.625" style="1" customWidth="1"/>
    <col min="4091" max="4091" width="15.75" style="1" customWidth="1"/>
    <col min="4092" max="4096" width="17.125" style="1" customWidth="1"/>
    <col min="4097" max="4097" width="15.75" style="1" customWidth="1"/>
    <col min="4098" max="4098" width="13.625" style="1" customWidth="1"/>
    <col min="4099" max="4345" width="7" style="1"/>
    <col min="4346" max="4346" width="32.625" style="1" customWidth="1"/>
    <col min="4347" max="4347" width="15.75" style="1" customWidth="1"/>
    <col min="4348" max="4352" width="17.125" style="1" customWidth="1"/>
    <col min="4353" max="4353" width="15.75" style="1" customWidth="1"/>
    <col min="4354" max="4354" width="13.625" style="1" customWidth="1"/>
    <col min="4355" max="4601" width="7" style="1"/>
    <col min="4602" max="4602" width="32.625" style="1" customWidth="1"/>
    <col min="4603" max="4603" width="15.75" style="1" customWidth="1"/>
    <col min="4604" max="4608" width="17.125" style="1" customWidth="1"/>
    <col min="4609" max="4609" width="15.75" style="1" customWidth="1"/>
    <col min="4610" max="4610" width="13.625" style="1" customWidth="1"/>
    <col min="4611" max="4857" width="7" style="1"/>
    <col min="4858" max="4858" width="32.625" style="1" customWidth="1"/>
    <col min="4859" max="4859" width="15.75" style="1" customWidth="1"/>
    <col min="4860" max="4864" width="17.125" style="1" customWidth="1"/>
    <col min="4865" max="4865" width="15.75" style="1" customWidth="1"/>
    <col min="4866" max="4866" width="13.625" style="1" customWidth="1"/>
    <col min="4867" max="5113" width="7" style="1"/>
    <col min="5114" max="5114" width="32.625" style="1" customWidth="1"/>
    <col min="5115" max="5115" width="15.75" style="1" customWidth="1"/>
    <col min="5116" max="5120" width="17.125" style="1" customWidth="1"/>
    <col min="5121" max="5121" width="15.75" style="1" customWidth="1"/>
    <col min="5122" max="5122" width="13.625" style="1" customWidth="1"/>
    <col min="5123" max="5369" width="7" style="1"/>
    <col min="5370" max="5370" width="32.625" style="1" customWidth="1"/>
    <col min="5371" max="5371" width="15.75" style="1" customWidth="1"/>
    <col min="5372" max="5376" width="17.125" style="1" customWidth="1"/>
    <col min="5377" max="5377" width="15.75" style="1" customWidth="1"/>
    <col min="5378" max="5378" width="13.625" style="1" customWidth="1"/>
    <col min="5379" max="5625" width="7" style="1"/>
    <col min="5626" max="5626" width="32.625" style="1" customWidth="1"/>
    <col min="5627" max="5627" width="15.75" style="1" customWidth="1"/>
    <col min="5628" max="5632" width="17.125" style="1" customWidth="1"/>
    <col min="5633" max="5633" width="15.75" style="1" customWidth="1"/>
    <col min="5634" max="5634" width="13.625" style="1" customWidth="1"/>
    <col min="5635" max="5881" width="7" style="1"/>
    <col min="5882" max="5882" width="32.625" style="1" customWidth="1"/>
    <col min="5883" max="5883" width="15.75" style="1" customWidth="1"/>
    <col min="5884" max="5888" width="17.125" style="1" customWidth="1"/>
    <col min="5889" max="5889" width="15.75" style="1" customWidth="1"/>
    <col min="5890" max="5890" width="13.625" style="1" customWidth="1"/>
    <col min="5891" max="6137" width="7" style="1"/>
    <col min="6138" max="6138" width="32.625" style="1" customWidth="1"/>
    <col min="6139" max="6139" width="15.75" style="1" customWidth="1"/>
    <col min="6140" max="6144" width="17.125" style="1" customWidth="1"/>
    <col min="6145" max="6145" width="15.75" style="1" customWidth="1"/>
    <col min="6146" max="6146" width="13.625" style="1" customWidth="1"/>
    <col min="6147" max="6393" width="7" style="1"/>
    <col min="6394" max="6394" width="32.625" style="1" customWidth="1"/>
    <col min="6395" max="6395" width="15.75" style="1" customWidth="1"/>
    <col min="6396" max="6400" width="17.125" style="1" customWidth="1"/>
    <col min="6401" max="6401" width="15.75" style="1" customWidth="1"/>
    <col min="6402" max="6402" width="13.625" style="1" customWidth="1"/>
    <col min="6403" max="6649" width="7" style="1"/>
    <col min="6650" max="6650" width="32.625" style="1" customWidth="1"/>
    <col min="6651" max="6651" width="15.75" style="1" customWidth="1"/>
    <col min="6652" max="6656" width="17.125" style="1" customWidth="1"/>
    <col min="6657" max="6657" width="15.75" style="1" customWidth="1"/>
    <col min="6658" max="6658" width="13.625" style="1" customWidth="1"/>
    <col min="6659" max="6905" width="7" style="1"/>
    <col min="6906" max="6906" width="32.625" style="1" customWidth="1"/>
    <col min="6907" max="6907" width="15.75" style="1" customWidth="1"/>
    <col min="6908" max="6912" width="17.125" style="1" customWidth="1"/>
    <col min="6913" max="6913" width="15.75" style="1" customWidth="1"/>
    <col min="6914" max="6914" width="13.625" style="1" customWidth="1"/>
    <col min="6915" max="7161" width="7" style="1"/>
    <col min="7162" max="7162" width="32.625" style="1" customWidth="1"/>
    <col min="7163" max="7163" width="15.75" style="1" customWidth="1"/>
    <col min="7164" max="7168" width="17.125" style="1" customWidth="1"/>
    <col min="7169" max="7169" width="15.75" style="1" customWidth="1"/>
    <col min="7170" max="7170" width="13.625" style="1" customWidth="1"/>
    <col min="7171" max="7417" width="7" style="1"/>
    <col min="7418" max="7418" width="32.625" style="1" customWidth="1"/>
    <col min="7419" max="7419" width="15.75" style="1" customWidth="1"/>
    <col min="7420" max="7424" width="17.125" style="1" customWidth="1"/>
    <col min="7425" max="7425" width="15.75" style="1" customWidth="1"/>
    <col min="7426" max="7426" width="13.625" style="1" customWidth="1"/>
    <col min="7427" max="7673" width="7" style="1"/>
    <col min="7674" max="7674" width="32.625" style="1" customWidth="1"/>
    <col min="7675" max="7675" width="15.75" style="1" customWidth="1"/>
    <col min="7676" max="7680" width="17.125" style="1" customWidth="1"/>
    <col min="7681" max="7681" width="15.75" style="1" customWidth="1"/>
    <col min="7682" max="7682" width="13.625" style="1" customWidth="1"/>
    <col min="7683" max="7929" width="7" style="1"/>
    <col min="7930" max="7930" width="32.625" style="1" customWidth="1"/>
    <col min="7931" max="7931" width="15.75" style="1" customWidth="1"/>
    <col min="7932" max="7936" width="17.125" style="1" customWidth="1"/>
    <col min="7937" max="7937" width="15.75" style="1" customWidth="1"/>
    <col min="7938" max="7938" width="13.625" style="1" customWidth="1"/>
    <col min="7939" max="8185" width="7" style="1"/>
    <col min="8186" max="8186" width="32.625" style="1" customWidth="1"/>
    <col min="8187" max="8187" width="15.75" style="1" customWidth="1"/>
    <col min="8188" max="8192" width="17.125" style="1" customWidth="1"/>
    <col min="8193" max="8193" width="15.75" style="1" customWidth="1"/>
    <col min="8194" max="8194" width="13.625" style="1" customWidth="1"/>
    <col min="8195" max="8441" width="7" style="1"/>
    <col min="8442" max="8442" width="32.625" style="1" customWidth="1"/>
    <col min="8443" max="8443" width="15.75" style="1" customWidth="1"/>
    <col min="8444" max="8448" width="17.125" style="1" customWidth="1"/>
    <col min="8449" max="8449" width="15.75" style="1" customWidth="1"/>
    <col min="8450" max="8450" width="13.625" style="1" customWidth="1"/>
    <col min="8451" max="8697" width="7" style="1"/>
    <col min="8698" max="8698" width="32.625" style="1" customWidth="1"/>
    <col min="8699" max="8699" width="15.75" style="1" customWidth="1"/>
    <col min="8700" max="8704" width="17.125" style="1" customWidth="1"/>
    <col min="8705" max="8705" width="15.75" style="1" customWidth="1"/>
    <col min="8706" max="8706" width="13.625" style="1" customWidth="1"/>
    <col min="8707" max="8953" width="7" style="1"/>
    <col min="8954" max="8954" width="32.625" style="1" customWidth="1"/>
    <col min="8955" max="8955" width="15.75" style="1" customWidth="1"/>
    <col min="8956" max="8960" width="17.125" style="1" customWidth="1"/>
    <col min="8961" max="8961" width="15.75" style="1" customWidth="1"/>
    <col min="8962" max="8962" width="13.625" style="1" customWidth="1"/>
    <col min="8963" max="9209" width="7" style="1"/>
    <col min="9210" max="9210" width="32.625" style="1" customWidth="1"/>
    <col min="9211" max="9211" width="15.75" style="1" customWidth="1"/>
    <col min="9212" max="9216" width="17.125" style="1" customWidth="1"/>
    <col min="9217" max="9217" width="15.75" style="1" customWidth="1"/>
    <col min="9218" max="9218" width="13.625" style="1" customWidth="1"/>
    <col min="9219" max="9465" width="7" style="1"/>
    <col min="9466" max="9466" width="32.625" style="1" customWidth="1"/>
    <col min="9467" max="9467" width="15.75" style="1" customWidth="1"/>
    <col min="9468" max="9472" width="17.125" style="1" customWidth="1"/>
    <col min="9473" max="9473" width="15.75" style="1" customWidth="1"/>
    <col min="9474" max="9474" width="13.625" style="1" customWidth="1"/>
    <col min="9475" max="9721" width="7" style="1"/>
    <col min="9722" max="9722" width="32.625" style="1" customWidth="1"/>
    <col min="9723" max="9723" width="15.75" style="1" customWidth="1"/>
    <col min="9724" max="9728" width="17.125" style="1" customWidth="1"/>
    <col min="9729" max="9729" width="15.75" style="1" customWidth="1"/>
    <col min="9730" max="9730" width="13.625" style="1" customWidth="1"/>
    <col min="9731" max="9977" width="7" style="1"/>
    <col min="9978" max="9978" width="32.625" style="1" customWidth="1"/>
    <col min="9979" max="9979" width="15.75" style="1" customWidth="1"/>
    <col min="9980" max="9984" width="17.125" style="1" customWidth="1"/>
    <col min="9985" max="9985" width="15.75" style="1" customWidth="1"/>
    <col min="9986" max="9986" width="13.625" style="1" customWidth="1"/>
    <col min="9987" max="10233" width="7" style="1"/>
    <col min="10234" max="10234" width="32.625" style="1" customWidth="1"/>
    <col min="10235" max="10235" width="15.75" style="1" customWidth="1"/>
    <col min="10236" max="10240" width="17.125" style="1" customWidth="1"/>
    <col min="10241" max="10241" width="15.75" style="1" customWidth="1"/>
    <col min="10242" max="10242" width="13.625" style="1" customWidth="1"/>
    <col min="10243" max="10489" width="7" style="1"/>
    <col min="10490" max="10490" width="32.625" style="1" customWidth="1"/>
    <col min="10491" max="10491" width="15.75" style="1" customWidth="1"/>
    <col min="10492" max="10496" width="17.125" style="1" customWidth="1"/>
    <col min="10497" max="10497" width="15.75" style="1" customWidth="1"/>
    <col min="10498" max="10498" width="13.625" style="1" customWidth="1"/>
    <col min="10499" max="10745" width="7" style="1"/>
    <col min="10746" max="10746" width="32.625" style="1" customWidth="1"/>
    <col min="10747" max="10747" width="15.75" style="1" customWidth="1"/>
    <col min="10748" max="10752" width="17.125" style="1" customWidth="1"/>
    <col min="10753" max="10753" width="15.75" style="1" customWidth="1"/>
    <col min="10754" max="10754" width="13.625" style="1" customWidth="1"/>
    <col min="10755" max="11001" width="7" style="1"/>
    <col min="11002" max="11002" width="32.625" style="1" customWidth="1"/>
    <col min="11003" max="11003" width="15.75" style="1" customWidth="1"/>
    <col min="11004" max="11008" width="17.125" style="1" customWidth="1"/>
    <col min="11009" max="11009" width="15.75" style="1" customWidth="1"/>
    <col min="11010" max="11010" width="13.625" style="1" customWidth="1"/>
    <col min="11011" max="11257" width="7" style="1"/>
    <col min="11258" max="11258" width="32.625" style="1" customWidth="1"/>
    <col min="11259" max="11259" width="15.75" style="1" customWidth="1"/>
    <col min="11260" max="11264" width="17.125" style="1" customWidth="1"/>
    <col min="11265" max="11265" width="15.75" style="1" customWidth="1"/>
    <col min="11266" max="11266" width="13.625" style="1" customWidth="1"/>
    <col min="11267" max="11513" width="7" style="1"/>
    <col min="11514" max="11514" width="32.625" style="1" customWidth="1"/>
    <col min="11515" max="11515" width="15.75" style="1" customWidth="1"/>
    <col min="11516" max="11520" width="17.125" style="1" customWidth="1"/>
    <col min="11521" max="11521" width="15.75" style="1" customWidth="1"/>
    <col min="11522" max="11522" width="13.625" style="1" customWidth="1"/>
    <col min="11523" max="11769" width="7" style="1"/>
    <col min="11770" max="11770" width="32.625" style="1" customWidth="1"/>
    <col min="11771" max="11771" width="15.75" style="1" customWidth="1"/>
    <col min="11772" max="11776" width="17.125" style="1" customWidth="1"/>
    <col min="11777" max="11777" width="15.75" style="1" customWidth="1"/>
    <col min="11778" max="11778" width="13.625" style="1" customWidth="1"/>
    <col min="11779" max="12025" width="7" style="1"/>
    <col min="12026" max="12026" width="32.625" style="1" customWidth="1"/>
    <col min="12027" max="12027" width="15.75" style="1" customWidth="1"/>
    <col min="12028" max="12032" width="17.125" style="1" customWidth="1"/>
    <col min="12033" max="12033" width="15.75" style="1" customWidth="1"/>
    <col min="12034" max="12034" width="13.625" style="1" customWidth="1"/>
    <col min="12035" max="12281" width="7" style="1"/>
    <col min="12282" max="12282" width="32.625" style="1" customWidth="1"/>
    <col min="12283" max="12283" width="15.75" style="1" customWidth="1"/>
    <col min="12284" max="12288" width="17.125" style="1" customWidth="1"/>
    <col min="12289" max="12289" width="15.75" style="1" customWidth="1"/>
    <col min="12290" max="12290" width="13.625" style="1" customWidth="1"/>
    <col min="12291" max="12537" width="7" style="1"/>
    <col min="12538" max="12538" width="32.625" style="1" customWidth="1"/>
    <col min="12539" max="12539" width="15.75" style="1" customWidth="1"/>
    <col min="12540" max="12544" width="17.125" style="1" customWidth="1"/>
    <col min="12545" max="12545" width="15.75" style="1" customWidth="1"/>
    <col min="12546" max="12546" width="13.625" style="1" customWidth="1"/>
    <col min="12547" max="12793" width="7" style="1"/>
    <col min="12794" max="12794" width="32.625" style="1" customWidth="1"/>
    <col min="12795" max="12795" width="15.75" style="1" customWidth="1"/>
    <col min="12796" max="12800" width="17.125" style="1" customWidth="1"/>
    <col min="12801" max="12801" width="15.75" style="1" customWidth="1"/>
    <col min="12802" max="12802" width="13.625" style="1" customWidth="1"/>
    <col min="12803" max="13049" width="7" style="1"/>
    <col min="13050" max="13050" width="32.625" style="1" customWidth="1"/>
    <col min="13051" max="13051" width="15.75" style="1" customWidth="1"/>
    <col min="13052" max="13056" width="17.125" style="1" customWidth="1"/>
    <col min="13057" max="13057" width="15.75" style="1" customWidth="1"/>
    <col min="13058" max="13058" width="13.625" style="1" customWidth="1"/>
    <col min="13059" max="13305" width="7" style="1"/>
    <col min="13306" max="13306" width="32.625" style="1" customWidth="1"/>
    <col min="13307" max="13307" width="15.75" style="1" customWidth="1"/>
    <col min="13308" max="13312" width="17.125" style="1" customWidth="1"/>
    <col min="13313" max="13313" width="15.75" style="1" customWidth="1"/>
    <col min="13314" max="13314" width="13.625" style="1" customWidth="1"/>
    <col min="13315" max="13561" width="7" style="1"/>
    <col min="13562" max="13562" width="32.625" style="1" customWidth="1"/>
    <col min="13563" max="13563" width="15.75" style="1" customWidth="1"/>
    <col min="13564" max="13568" width="17.125" style="1" customWidth="1"/>
    <col min="13569" max="13569" width="15.75" style="1" customWidth="1"/>
    <col min="13570" max="13570" width="13.625" style="1" customWidth="1"/>
    <col min="13571" max="13817" width="7" style="1"/>
    <col min="13818" max="13818" width="32.625" style="1" customWidth="1"/>
    <col min="13819" max="13819" width="15.75" style="1" customWidth="1"/>
    <col min="13820" max="13824" width="17.125" style="1" customWidth="1"/>
    <col min="13825" max="13825" width="15.75" style="1" customWidth="1"/>
    <col min="13826" max="13826" width="13.625" style="1" customWidth="1"/>
    <col min="13827" max="14073" width="7" style="1"/>
    <col min="14074" max="14074" width="32.625" style="1" customWidth="1"/>
    <col min="14075" max="14075" width="15.75" style="1" customWidth="1"/>
    <col min="14076" max="14080" width="17.125" style="1" customWidth="1"/>
    <col min="14081" max="14081" width="15.75" style="1" customWidth="1"/>
    <col min="14082" max="14082" width="13.625" style="1" customWidth="1"/>
    <col min="14083" max="14329" width="7" style="1"/>
    <col min="14330" max="14330" width="32.625" style="1" customWidth="1"/>
    <col min="14331" max="14331" width="15.75" style="1" customWidth="1"/>
    <col min="14332" max="14336" width="17.125" style="1" customWidth="1"/>
    <col min="14337" max="14337" width="15.75" style="1" customWidth="1"/>
    <col min="14338" max="14338" width="13.625" style="1" customWidth="1"/>
    <col min="14339" max="14585" width="7" style="1"/>
    <col min="14586" max="14586" width="32.625" style="1" customWidth="1"/>
    <col min="14587" max="14587" width="15.75" style="1" customWidth="1"/>
    <col min="14588" max="14592" width="17.125" style="1" customWidth="1"/>
    <col min="14593" max="14593" width="15.75" style="1" customWidth="1"/>
    <col min="14594" max="14594" width="13.625" style="1" customWidth="1"/>
    <col min="14595" max="14841" width="7" style="1"/>
    <col min="14842" max="14842" width="32.625" style="1" customWidth="1"/>
    <col min="14843" max="14843" width="15.75" style="1" customWidth="1"/>
    <col min="14844" max="14848" width="17.125" style="1" customWidth="1"/>
    <col min="14849" max="14849" width="15.75" style="1" customWidth="1"/>
    <col min="14850" max="14850" width="13.625" style="1" customWidth="1"/>
    <col min="14851" max="15097" width="7" style="1"/>
    <col min="15098" max="15098" width="32.625" style="1" customWidth="1"/>
    <col min="15099" max="15099" width="15.75" style="1" customWidth="1"/>
    <col min="15100" max="15104" width="17.125" style="1" customWidth="1"/>
    <col min="15105" max="15105" width="15.75" style="1" customWidth="1"/>
    <col min="15106" max="15106" width="13.625" style="1" customWidth="1"/>
    <col min="15107" max="15353" width="7" style="1"/>
    <col min="15354" max="15354" width="32.625" style="1" customWidth="1"/>
    <col min="15355" max="15355" width="15.75" style="1" customWidth="1"/>
    <col min="15356" max="15360" width="17.125" style="1" customWidth="1"/>
    <col min="15361" max="15361" width="15.75" style="1" customWidth="1"/>
    <col min="15362" max="15362" width="13.625" style="1" customWidth="1"/>
    <col min="15363" max="15609" width="7" style="1"/>
    <col min="15610" max="15610" width="32.625" style="1" customWidth="1"/>
    <col min="15611" max="15611" width="15.75" style="1" customWidth="1"/>
    <col min="15612" max="15616" width="17.125" style="1" customWidth="1"/>
    <col min="15617" max="15617" width="15.75" style="1" customWidth="1"/>
    <col min="15618" max="15618" width="13.625" style="1" customWidth="1"/>
    <col min="15619" max="15865" width="7" style="1"/>
    <col min="15866" max="15866" width="32.625" style="1" customWidth="1"/>
    <col min="15867" max="15867" width="15.75" style="1" customWidth="1"/>
    <col min="15868" max="15872" width="17.125" style="1" customWidth="1"/>
    <col min="15873" max="15873" width="15.75" style="1" customWidth="1"/>
    <col min="15874" max="15874" width="13.625" style="1" customWidth="1"/>
    <col min="15875" max="16121" width="7" style="1"/>
    <col min="16122" max="16122" width="32.625" style="1" customWidth="1"/>
    <col min="16123" max="16123" width="15.75" style="1" customWidth="1"/>
    <col min="16124" max="16128" width="17.125" style="1" customWidth="1"/>
    <col min="16129" max="16129" width="15.75" style="1" customWidth="1"/>
    <col min="16130" max="16130" width="13.625" style="1" customWidth="1"/>
    <col min="16131" max="16384" width="7" style="1"/>
  </cols>
  <sheetData>
    <row r="1" spans="1:4" ht="26.1" customHeight="1">
      <c r="A1" s="2" t="s">
        <v>0</v>
      </c>
      <c r="B1" s="2"/>
      <c r="C1" s="2"/>
      <c r="D1" s="2"/>
    </row>
    <row r="2" spans="1:4" s="6" customFormat="1" ht="21.6" customHeight="1">
      <c r="A2" s="3"/>
      <c r="B2" s="4"/>
      <c r="C2" s="4"/>
      <c r="D2" s="5" t="s">
        <v>1</v>
      </c>
    </row>
    <row r="3" spans="1:4" s="9" customFormat="1" ht="21.6" customHeight="1">
      <c r="A3" s="7" t="s">
        <v>2</v>
      </c>
      <c r="B3" s="8" t="s">
        <v>3</v>
      </c>
      <c r="C3" s="8" t="s">
        <v>4</v>
      </c>
      <c r="D3" s="8" t="s">
        <v>5</v>
      </c>
    </row>
    <row r="4" spans="1:4" s="9" customFormat="1" ht="21.6" customHeight="1">
      <c r="A4" s="10" t="s">
        <v>6</v>
      </c>
      <c r="B4" s="11">
        <v>206479</v>
      </c>
      <c r="C4" s="11">
        <v>195548</v>
      </c>
      <c r="D4" s="11">
        <f t="shared" ref="D4:D45" si="0">C4-B4</f>
        <v>-10931</v>
      </c>
    </row>
    <row r="5" spans="1:4" s="9" customFormat="1" ht="21.6" customHeight="1">
      <c r="A5" s="10" t="s">
        <v>7</v>
      </c>
      <c r="B5" s="11">
        <v>178690</v>
      </c>
      <c r="C5" s="11">
        <v>178690</v>
      </c>
      <c r="D5" s="11"/>
    </row>
    <row r="6" spans="1:4" s="9" customFormat="1" ht="21.6" customHeight="1">
      <c r="A6" s="10" t="s">
        <v>8</v>
      </c>
      <c r="B6" s="11">
        <v>104</v>
      </c>
      <c r="C6" s="11">
        <v>104</v>
      </c>
      <c r="D6" s="11"/>
    </row>
    <row r="7" spans="1:4" s="9" customFormat="1" ht="21.6" customHeight="1">
      <c r="A7" s="12" t="s">
        <v>9</v>
      </c>
      <c r="B7" s="11">
        <v>973</v>
      </c>
      <c r="C7" s="11">
        <v>973</v>
      </c>
      <c r="D7" s="11"/>
    </row>
    <row r="8" spans="1:4" s="9" customFormat="1" ht="21.6" customHeight="1">
      <c r="A8" s="12" t="s">
        <v>10</v>
      </c>
      <c r="B8" s="11">
        <v>26711</v>
      </c>
      <c r="C8" s="11">
        <v>15780</v>
      </c>
      <c r="D8" s="11">
        <f t="shared" si="0"/>
        <v>-10931</v>
      </c>
    </row>
    <row r="9" spans="1:4" s="9" customFormat="1" ht="21.6" customHeight="1">
      <c r="A9" s="10" t="s">
        <v>11</v>
      </c>
      <c r="B9" s="11">
        <v>15003</v>
      </c>
      <c r="C9" s="11">
        <v>-8731</v>
      </c>
      <c r="D9" s="11">
        <f t="shared" si="0"/>
        <v>-23734</v>
      </c>
    </row>
    <row r="10" spans="1:4" s="9" customFormat="1" ht="21.6" customHeight="1">
      <c r="A10" s="10" t="s">
        <v>12</v>
      </c>
      <c r="B10" s="11">
        <v>73659</v>
      </c>
      <c r="C10" s="11">
        <v>49924</v>
      </c>
      <c r="D10" s="11">
        <f t="shared" si="0"/>
        <v>-23735</v>
      </c>
    </row>
    <row r="11" spans="1:4" s="9" customFormat="1" ht="21.6" customHeight="1">
      <c r="A11" s="10" t="s">
        <v>13</v>
      </c>
      <c r="B11" s="11">
        <v>71130.8</v>
      </c>
      <c r="C11" s="11">
        <v>71130.8</v>
      </c>
      <c r="D11" s="11"/>
    </row>
    <row r="12" spans="1:4" s="9" customFormat="1" ht="21.6" customHeight="1">
      <c r="A12" s="10" t="s">
        <v>7</v>
      </c>
      <c r="B12" s="11">
        <v>71080.800000000003</v>
      </c>
      <c r="C12" s="11">
        <v>71080.800000000003</v>
      </c>
      <c r="D12" s="11"/>
    </row>
    <row r="13" spans="1:4" s="9" customFormat="1" ht="21.6" customHeight="1">
      <c r="A13" s="10" t="s">
        <v>8</v>
      </c>
      <c r="B13" s="11"/>
      <c r="C13" s="11"/>
      <c r="D13" s="11"/>
    </row>
    <row r="14" spans="1:4" s="9" customFormat="1" ht="21.6" customHeight="1">
      <c r="A14" s="12" t="s">
        <v>9</v>
      </c>
      <c r="B14" s="11">
        <v>50</v>
      </c>
      <c r="C14" s="11">
        <v>50</v>
      </c>
      <c r="D14" s="11"/>
    </row>
    <row r="15" spans="1:4" s="9" customFormat="1" ht="21.6" customHeight="1">
      <c r="A15" s="12" t="s">
        <v>10</v>
      </c>
      <c r="B15" s="11"/>
      <c r="C15" s="11"/>
      <c r="D15" s="11"/>
    </row>
    <row r="16" spans="1:4" s="9" customFormat="1" ht="21.6" customHeight="1">
      <c r="A16" s="10" t="s">
        <v>11</v>
      </c>
      <c r="B16" s="11"/>
      <c r="C16" s="11"/>
      <c r="D16" s="11"/>
    </row>
    <row r="17" spans="1:4" s="9" customFormat="1" ht="21.6" customHeight="1">
      <c r="A17" s="10" t="s">
        <v>12</v>
      </c>
      <c r="B17" s="11">
        <v>-16600</v>
      </c>
      <c r="C17" s="11">
        <v>-16600</v>
      </c>
      <c r="D17" s="11"/>
    </row>
    <row r="18" spans="1:4" s="9" customFormat="1" ht="21.6" customHeight="1">
      <c r="A18" s="10" t="s">
        <v>14</v>
      </c>
      <c r="B18" s="11">
        <v>48859</v>
      </c>
      <c r="C18" s="11">
        <v>48859</v>
      </c>
      <c r="D18" s="11"/>
    </row>
    <row r="19" spans="1:4" s="9" customFormat="1" ht="21.6" customHeight="1">
      <c r="A19" s="10" t="s">
        <v>7</v>
      </c>
      <c r="B19" s="11">
        <v>48848</v>
      </c>
      <c r="C19" s="11">
        <v>48848</v>
      </c>
      <c r="D19" s="11"/>
    </row>
    <row r="20" spans="1:4" s="9" customFormat="1" ht="21.6" customHeight="1">
      <c r="A20" s="10" t="s">
        <v>8</v>
      </c>
      <c r="B20" s="11"/>
      <c r="C20" s="11"/>
      <c r="D20" s="11"/>
    </row>
    <row r="21" spans="1:4" s="9" customFormat="1" ht="21.6" customHeight="1">
      <c r="A21" s="12" t="s">
        <v>9</v>
      </c>
      <c r="B21" s="11">
        <v>12</v>
      </c>
      <c r="C21" s="11">
        <v>12</v>
      </c>
      <c r="D21" s="11"/>
    </row>
    <row r="22" spans="1:4" s="9" customFormat="1" ht="21.6" customHeight="1">
      <c r="A22" s="12" t="s">
        <v>10</v>
      </c>
      <c r="B22" s="11"/>
      <c r="C22" s="11"/>
      <c r="D22" s="11"/>
    </row>
    <row r="23" spans="1:4" s="9" customFormat="1" ht="21.6" customHeight="1">
      <c r="A23" s="10" t="s">
        <v>11</v>
      </c>
      <c r="B23" s="11">
        <v>13356</v>
      </c>
      <c r="C23" s="11">
        <v>13356</v>
      </c>
      <c r="D23" s="11"/>
    </row>
    <row r="24" spans="1:4" s="9" customFormat="1" ht="21.6" customHeight="1">
      <c r="A24" s="10" t="s">
        <v>12</v>
      </c>
      <c r="B24" s="13">
        <v>102945</v>
      </c>
      <c r="C24" s="13">
        <v>102945</v>
      </c>
      <c r="D24" s="11"/>
    </row>
    <row r="25" spans="1:4" s="9" customFormat="1" ht="21.6" customHeight="1">
      <c r="A25" s="10" t="s">
        <v>15</v>
      </c>
      <c r="B25" s="11">
        <v>23993.9</v>
      </c>
      <c r="C25" s="11">
        <v>23993.9</v>
      </c>
      <c r="D25" s="11"/>
    </row>
    <row r="26" spans="1:4" s="9" customFormat="1" ht="21.6" customHeight="1">
      <c r="A26" s="10" t="s">
        <v>7</v>
      </c>
      <c r="B26" s="11">
        <v>23570.9</v>
      </c>
      <c r="C26" s="11">
        <v>23570.9</v>
      </c>
      <c r="D26" s="11"/>
    </row>
    <row r="27" spans="1:4" s="9" customFormat="1" ht="21.6" customHeight="1">
      <c r="A27" s="10" t="s">
        <v>8</v>
      </c>
      <c r="B27" s="11">
        <v>380</v>
      </c>
      <c r="C27" s="11">
        <v>380</v>
      </c>
      <c r="D27" s="11"/>
    </row>
    <row r="28" spans="1:4" s="9" customFormat="1" ht="21.6" customHeight="1">
      <c r="A28" s="12" t="s">
        <v>9</v>
      </c>
      <c r="B28" s="11">
        <v>43</v>
      </c>
      <c r="C28" s="11">
        <v>43</v>
      </c>
      <c r="D28" s="11"/>
    </row>
    <row r="29" spans="1:4" s="9" customFormat="1" ht="21.6" customHeight="1">
      <c r="A29" s="12" t="s">
        <v>10</v>
      </c>
      <c r="B29" s="11"/>
      <c r="C29" s="11"/>
      <c r="D29" s="11"/>
    </row>
    <row r="30" spans="1:4" s="9" customFormat="1" ht="21.6" customHeight="1">
      <c r="A30" s="10" t="s">
        <v>11</v>
      </c>
      <c r="B30" s="11">
        <v>2518.6</v>
      </c>
      <c r="C30" s="11">
        <v>1184</v>
      </c>
      <c r="D30" s="11">
        <f t="shared" si="0"/>
        <v>-1334.6</v>
      </c>
    </row>
    <row r="31" spans="1:4" s="9" customFormat="1" ht="21.6" customHeight="1">
      <c r="A31" s="10" t="s">
        <v>12</v>
      </c>
      <c r="B31" s="11">
        <v>48109</v>
      </c>
      <c r="C31" s="11">
        <v>46774</v>
      </c>
      <c r="D31" s="11">
        <f t="shared" si="0"/>
        <v>-1335</v>
      </c>
    </row>
    <row r="32" spans="1:4" s="9" customFormat="1" ht="21.6" customHeight="1">
      <c r="A32" s="10" t="s">
        <v>16</v>
      </c>
      <c r="B32" s="11">
        <v>102943.1</v>
      </c>
      <c r="C32" s="11">
        <v>102943.1</v>
      </c>
      <c r="D32" s="11"/>
    </row>
    <row r="33" spans="1:4" s="9" customFormat="1" ht="21.6" customHeight="1">
      <c r="A33" s="10" t="s">
        <v>7</v>
      </c>
      <c r="B33" s="11">
        <v>95199.3</v>
      </c>
      <c r="C33" s="11">
        <v>95199.3</v>
      </c>
      <c r="D33" s="11"/>
    </row>
    <row r="34" spans="1:4" s="9" customFormat="1" ht="21.6" customHeight="1">
      <c r="A34" s="10" t="s">
        <v>8</v>
      </c>
      <c r="B34" s="11">
        <v>7744</v>
      </c>
      <c r="C34" s="11">
        <v>7744</v>
      </c>
      <c r="D34" s="11"/>
    </row>
    <row r="35" spans="1:4" s="9" customFormat="1" ht="21.6" customHeight="1">
      <c r="A35" s="12" t="s">
        <v>9</v>
      </c>
      <c r="B35" s="11"/>
      <c r="C35" s="11"/>
      <c r="D35" s="11"/>
    </row>
    <row r="36" spans="1:4" s="9" customFormat="1" ht="21.6" customHeight="1">
      <c r="A36" s="12" t="s">
        <v>10</v>
      </c>
      <c r="B36" s="11"/>
      <c r="C36" s="11"/>
      <c r="D36" s="11"/>
    </row>
    <row r="37" spans="1:4" s="9" customFormat="1" ht="21.6" customHeight="1">
      <c r="A37" s="10" t="s">
        <v>11</v>
      </c>
      <c r="B37" s="11">
        <v>1229.9000000000001</v>
      </c>
      <c r="C37" s="11">
        <v>1229.9000000000001</v>
      </c>
      <c r="D37" s="11"/>
    </row>
    <row r="38" spans="1:4" s="9" customFormat="1" ht="21.6" customHeight="1">
      <c r="A38" s="10" t="s">
        <v>12</v>
      </c>
      <c r="B38" s="11">
        <v>77314</v>
      </c>
      <c r="C38" s="11">
        <v>77314</v>
      </c>
      <c r="D38" s="11"/>
    </row>
    <row r="39" spans="1:4" s="9" customFormat="1" ht="21.6" customHeight="1">
      <c r="A39" s="10" t="s">
        <v>17</v>
      </c>
      <c r="B39" s="13">
        <v>630.29999999999995</v>
      </c>
      <c r="C39" s="13">
        <v>1168</v>
      </c>
      <c r="D39" s="13">
        <f t="shared" si="0"/>
        <v>537.70000000000005</v>
      </c>
    </row>
    <row r="40" spans="1:4" s="9" customFormat="1" ht="21.6" customHeight="1">
      <c r="A40" s="10" t="s">
        <v>7</v>
      </c>
      <c r="B40" s="13">
        <v>337.3</v>
      </c>
      <c r="C40" s="13">
        <v>400</v>
      </c>
      <c r="D40" s="13">
        <f t="shared" si="0"/>
        <v>62.699999999999989</v>
      </c>
    </row>
    <row r="41" spans="1:4" s="9" customFormat="1" ht="21.6" customHeight="1">
      <c r="A41" s="10" t="s">
        <v>8</v>
      </c>
      <c r="B41" s="13">
        <v>258</v>
      </c>
      <c r="C41" s="13">
        <v>733</v>
      </c>
      <c r="D41" s="13">
        <f t="shared" si="0"/>
        <v>475</v>
      </c>
    </row>
    <row r="42" spans="1:4" s="9" customFormat="1" ht="21.6" customHeight="1">
      <c r="A42" s="12" t="s">
        <v>9</v>
      </c>
      <c r="B42" s="13"/>
      <c r="C42" s="13"/>
      <c r="D42" s="13"/>
    </row>
    <row r="43" spans="1:4" s="9" customFormat="1" ht="21.6" customHeight="1">
      <c r="A43" s="12" t="s">
        <v>10</v>
      </c>
      <c r="B43" s="13">
        <v>35</v>
      </c>
      <c r="C43" s="13">
        <v>35</v>
      </c>
      <c r="D43" s="13"/>
    </row>
    <row r="44" spans="1:4" s="9" customFormat="1" ht="21.6" customHeight="1">
      <c r="A44" s="10" t="s">
        <v>11</v>
      </c>
      <c r="B44" s="13">
        <v>247.6</v>
      </c>
      <c r="C44" s="13">
        <v>-758</v>
      </c>
      <c r="D44" s="13">
        <f t="shared" si="0"/>
        <v>-1005.6</v>
      </c>
    </row>
    <row r="45" spans="1:4" s="9" customFormat="1" ht="21.6" customHeight="1">
      <c r="A45" s="10" t="s">
        <v>12</v>
      </c>
      <c r="B45" s="13">
        <v>3898</v>
      </c>
      <c r="C45" s="13">
        <v>2892</v>
      </c>
      <c r="D45" s="13">
        <f t="shared" si="0"/>
        <v>-1006</v>
      </c>
    </row>
    <row r="46" spans="1:4" s="9" customFormat="1" ht="21.6" customHeight="1">
      <c r="A46" s="10" t="s">
        <v>18</v>
      </c>
      <c r="B46" s="11">
        <v>2481</v>
      </c>
      <c r="C46" s="11">
        <v>2481</v>
      </c>
      <c r="D46" s="14"/>
    </row>
    <row r="47" spans="1:4" s="9" customFormat="1" ht="21.6" customHeight="1">
      <c r="A47" s="10" t="s">
        <v>7</v>
      </c>
      <c r="B47" s="11">
        <v>691</v>
      </c>
      <c r="C47" s="11">
        <v>691</v>
      </c>
      <c r="D47" s="14"/>
    </row>
    <row r="48" spans="1:4" s="9" customFormat="1" ht="21.6" customHeight="1">
      <c r="A48" s="10" t="s">
        <v>8</v>
      </c>
      <c r="B48" s="11">
        <v>1790</v>
      </c>
      <c r="C48" s="11">
        <v>1790</v>
      </c>
      <c r="D48" s="14"/>
    </row>
    <row r="49" spans="1:4" s="9" customFormat="1" ht="21.6" customHeight="1">
      <c r="A49" s="12" t="s">
        <v>9</v>
      </c>
      <c r="B49" s="11"/>
      <c r="C49" s="11"/>
      <c r="D49" s="14"/>
    </row>
    <row r="50" spans="1:4" s="9" customFormat="1" ht="21.6" customHeight="1">
      <c r="A50" s="12" t="s">
        <v>10</v>
      </c>
      <c r="B50" s="11"/>
      <c r="C50" s="15"/>
      <c r="D50" s="15"/>
    </row>
    <row r="51" spans="1:4" s="9" customFormat="1" ht="21.6" customHeight="1">
      <c r="A51" s="10" t="s">
        <v>11</v>
      </c>
      <c r="B51" s="11">
        <v>64.900000000000006</v>
      </c>
      <c r="C51" s="15">
        <v>-1445</v>
      </c>
      <c r="D51" s="14">
        <f>C51-B51</f>
        <v>-1509.9</v>
      </c>
    </row>
    <row r="52" spans="1:4" s="9" customFormat="1" ht="21.6" customHeight="1">
      <c r="A52" s="10" t="s">
        <v>12</v>
      </c>
      <c r="B52" s="11">
        <v>3669</v>
      </c>
      <c r="C52" s="15">
        <v>2159</v>
      </c>
      <c r="D52" s="14">
        <f>C52-B52</f>
        <v>-1510</v>
      </c>
    </row>
    <row r="53" spans="1:4" s="9" customFormat="1" ht="21.6" customHeight="1">
      <c r="A53" s="16" t="s">
        <v>19</v>
      </c>
      <c r="B53" s="11">
        <f>B4+B11+B18+B25+B32+B39+B46</f>
        <v>456517.10000000003</v>
      </c>
      <c r="C53" s="11">
        <f t="shared" ref="C53:D53" si="1">C4+C11+C18+C25+C32+C39+C46</f>
        <v>446123.80000000005</v>
      </c>
      <c r="D53" s="11">
        <f t="shared" si="1"/>
        <v>-10393.299999999999</v>
      </c>
    </row>
    <row r="54" spans="1:4" s="9" customFormat="1" ht="21.6" customHeight="1">
      <c r="A54" s="10" t="s">
        <v>7</v>
      </c>
      <c r="B54" s="11">
        <f t="shared" ref="B54:D59" si="2">B5+B12+B19+B26+B33+B40+B47</f>
        <v>418417.3</v>
      </c>
      <c r="C54" s="11">
        <f t="shared" si="2"/>
        <v>418480</v>
      </c>
      <c r="D54" s="11">
        <f t="shared" si="2"/>
        <v>62.699999999999989</v>
      </c>
    </row>
    <row r="55" spans="1:4" s="9" customFormat="1" ht="21.6" customHeight="1">
      <c r="A55" s="10" t="s">
        <v>8</v>
      </c>
      <c r="B55" s="11">
        <f t="shared" si="2"/>
        <v>10276</v>
      </c>
      <c r="C55" s="11">
        <f t="shared" si="2"/>
        <v>10751</v>
      </c>
      <c r="D55" s="11">
        <f t="shared" si="2"/>
        <v>475</v>
      </c>
    </row>
    <row r="56" spans="1:4" s="9" customFormat="1" ht="21.6" customHeight="1">
      <c r="A56" s="12" t="s">
        <v>9</v>
      </c>
      <c r="B56" s="11">
        <f t="shared" si="2"/>
        <v>1078</v>
      </c>
      <c r="C56" s="11">
        <f t="shared" si="2"/>
        <v>1078</v>
      </c>
      <c r="D56" s="11"/>
    </row>
    <row r="57" spans="1:4" s="9" customFormat="1" ht="21.6" customHeight="1">
      <c r="A57" s="12" t="s">
        <v>10</v>
      </c>
      <c r="B57" s="11">
        <f t="shared" si="2"/>
        <v>26746</v>
      </c>
      <c r="C57" s="11">
        <f t="shared" si="2"/>
        <v>15815</v>
      </c>
      <c r="D57" s="11">
        <f t="shared" si="2"/>
        <v>-10931</v>
      </c>
    </row>
    <row r="58" spans="1:4" s="9" customFormat="1" ht="21.6" customHeight="1">
      <c r="A58" s="10" t="s">
        <v>11</v>
      </c>
      <c r="B58" s="11">
        <f t="shared" si="2"/>
        <v>32420</v>
      </c>
      <c r="C58" s="11">
        <f t="shared" si="2"/>
        <v>4835.8999999999996</v>
      </c>
      <c r="D58" s="11">
        <f t="shared" si="2"/>
        <v>-27584.1</v>
      </c>
    </row>
    <row r="59" spans="1:4" s="9" customFormat="1" ht="21.6" customHeight="1">
      <c r="A59" s="10" t="s">
        <v>12</v>
      </c>
      <c r="B59" s="11">
        <f t="shared" si="2"/>
        <v>292994</v>
      </c>
      <c r="C59" s="11">
        <f t="shared" si="2"/>
        <v>265408</v>
      </c>
      <c r="D59" s="11">
        <f t="shared" si="2"/>
        <v>-27586</v>
      </c>
    </row>
  </sheetData>
  <autoFilter ref="A3:D59"/>
  <mergeCells count="1">
    <mergeCell ref="A1:D1"/>
  </mergeCells>
  <phoneticPr fontId="2" type="noConversion"/>
  <printOptions horizontalCentered="1"/>
  <pageMargins left="0.78680555555555598" right="0.78680555555555598" top="1.18055555555556" bottom="0.78680555555555598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2020年社保基金预算支出调整表</vt:lpstr>
      <vt:lpstr>'2020年社保基金预算支出调整表'!Print_Titles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null,null,预算经办</dc:creator>
  <cp:lastModifiedBy>null,null,预算经办</cp:lastModifiedBy>
  <dcterms:created xsi:type="dcterms:W3CDTF">2021-01-12T06:09:48Z</dcterms:created>
  <dcterms:modified xsi:type="dcterms:W3CDTF">2021-01-12T06:10:17Z</dcterms:modified>
</cp:coreProperties>
</file>